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6" windowHeight="11160" activeTab="7"/>
  </bookViews>
  <sheets>
    <sheet name="Brasov" sheetId="1" r:id="rId1"/>
    <sheet name="Cluj " sheetId="2" r:id="rId2"/>
    <sheet name="Constanta" sheetId="3" r:id="rId3"/>
    <sheet name="Craiova" sheetId="4" r:id="rId4"/>
    <sheet name="Iasi " sheetId="5" r:id="rId5"/>
    <sheet name="Ploiesti" sheetId="6" r:id="rId6"/>
    <sheet name="Timisoara" sheetId="7" r:id="rId7"/>
    <sheet name="Tg Mures" sheetId="8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 l="1"/>
  <c r="F47" i="7"/>
  <c r="F44" i="6"/>
  <c r="F14" i="5"/>
  <c r="F44" i="4"/>
  <c r="F26" i="3"/>
  <c r="F11" i="2"/>
  <c r="F11" i="1"/>
</calcChain>
</file>

<file path=xl/sharedStrings.xml><?xml version="1.0" encoding="utf-8"?>
<sst xmlns="http://schemas.openxmlformats.org/spreadsheetml/2006/main" count="428" uniqueCount="204">
  <si>
    <t>Agentie</t>
  </si>
  <si>
    <t>Nr rue</t>
  </si>
  <si>
    <t>Denumire</t>
  </si>
  <si>
    <t>CUI</t>
  </si>
  <si>
    <t>Suma solicitata</t>
  </si>
  <si>
    <t>Suma aprobata decont</t>
  </si>
  <si>
    <t>Ploiesti</t>
  </si>
  <si>
    <t>THE MOUTHFUL SRL</t>
  </si>
  <si>
    <t>DINAMIC ARTA CLASS SRL</t>
  </si>
  <si>
    <t>RMG SMART SECURITY SRL</t>
  </si>
  <si>
    <t>AVRAMIX STAGE S.R.L.</t>
  </si>
  <si>
    <t>RAVEN AUTOMATIZARI VAMALE</t>
  </si>
  <si>
    <t>VLASCOM PREST CONSTRUCT</t>
  </si>
  <si>
    <t>CAMI AUTOPARC SRL</t>
  </si>
  <si>
    <t>ECO BRICO 2018 SRL</t>
  </si>
  <si>
    <t>LIVE VIRTUAL360 SRL</t>
  </si>
  <si>
    <t>Motor Rider Center SRL</t>
  </si>
  <si>
    <t>HEALTY FOOD LAB PREMIUM S.R.L.</t>
  </si>
  <si>
    <t>Invatasainveti SRL</t>
  </si>
  <si>
    <t>DAMGELPI HOLDING SRL</t>
  </si>
  <si>
    <t>AUTO DRIVE CARS S.R.L</t>
  </si>
  <si>
    <t>TRAAFFAR SHOP SRL</t>
  </si>
  <si>
    <t>TOP PAPER CUPS SRL-D</t>
  </si>
  <si>
    <t>DANY TOOLS TORINEX SRL</t>
  </si>
  <si>
    <t>BEAUTY CONCEPT INVEST S.R.L.</t>
  </si>
  <si>
    <t>VLS AUTOMATIC WASH SRL</t>
  </si>
  <si>
    <t>AXY TEHNO TARGOVISTE SRL</t>
  </si>
  <si>
    <t>CONSTRUCTCOMPANYCLA SRL</t>
  </si>
  <si>
    <t>PICANHAS SRL</t>
  </si>
  <si>
    <t>PISICA WASH SRL</t>
  </si>
  <si>
    <t>RIBI CONCEPT SRL</t>
  </si>
  <si>
    <t>BUNATATI DE VLASCA S.R.L.</t>
  </si>
  <si>
    <t>ISHAIR SRL</t>
  </si>
  <si>
    <t>ALCISERV ECA SRL</t>
  </si>
  <si>
    <t>CARTOFUL BUNICII SRL</t>
  </si>
  <si>
    <t>PROGRESSIVE CHOICE SRL</t>
  </si>
  <si>
    <t>CREATIV FOTO ZONE SRL</t>
  </si>
  <si>
    <t>SEVER CONSTRUCT SOLUTIONS S.R.L.</t>
  </si>
  <si>
    <t>MARALD CLEAN SOLUTION S.R.L.</t>
  </si>
  <si>
    <t>DEWA NATURAL SHOP SRL</t>
  </si>
  <si>
    <t>ARES DOUBLE GYM SRL</t>
  </si>
  <si>
    <t>MELIDRA CARS SRL</t>
  </si>
  <si>
    <t>IOANA-MAR PRODUCT SRL</t>
  </si>
  <si>
    <t>MONNEO MAIN SOLE SRL</t>
  </si>
  <si>
    <t>AUTO OLYGARAGE S.R.L.</t>
  </si>
  <si>
    <t>HQ FITNESS S.R.L</t>
  </si>
  <si>
    <t>ECOBRZ LANDSCAPE S.R.L.</t>
  </si>
  <si>
    <t>DINUEVENTS SRL</t>
  </si>
  <si>
    <t>TERMOLUC SALS</t>
  </si>
  <si>
    <t>TIMISOARA</t>
  </si>
  <si>
    <t>ZAHANAST FRUCTUL MAGIC</t>
  </si>
  <si>
    <t>LXS OVGLASS</t>
  </si>
  <si>
    <t>TEAM WILD GYM</t>
  </si>
  <si>
    <t>GHIDUL ARADEAN MEDIA&amp;ADVERTISING</t>
  </si>
  <si>
    <t>RIVIERE NOIRE</t>
  </si>
  <si>
    <t>AUTODIMA DIMPAN</t>
  </si>
  <si>
    <t>23 GARAGE PARTS&amp;REPAIR</t>
  </si>
  <si>
    <t>ANA&amp;CRISTI AVRAMCONS</t>
  </si>
  <si>
    <t>TRADITIONAL BIOTERRA</t>
  </si>
  <si>
    <t>C&amp;P IMOBILIARE PLUS</t>
  </si>
  <si>
    <t>KORAKAS NIKO</t>
  </si>
  <si>
    <t>TANALCLAV</t>
  </si>
  <si>
    <t>BY MARIETA MALAIESCU</t>
  </si>
  <si>
    <t>AQUASERV-IRILET</t>
  </si>
  <si>
    <t>PUBLICO UNCONVENTIONAL MARKETING</t>
  </si>
  <si>
    <t>REVIVAL WORSHIP SCOOL</t>
  </si>
  <si>
    <t>SARA IOANA MARIANA</t>
  </si>
  <si>
    <t>LORD RUN EXPRESS</t>
  </si>
  <si>
    <t>ARCOMP FOORTIS GROUP</t>
  </si>
  <si>
    <t>YUHUU LAND</t>
  </si>
  <si>
    <t>OPTIMAL PHYSIO CENTER</t>
  </si>
  <si>
    <t>FUN MONKEY ADVENTURE</t>
  </si>
  <si>
    <t>CHROM DESIGN</t>
  </si>
  <si>
    <t>BOGDAN FF PROJECTION</t>
  </si>
  <si>
    <t>FLAVOURS HARMONY</t>
  </si>
  <si>
    <t>FINE LIBRIS</t>
  </si>
  <si>
    <t>NEW BRAND SOLUTION</t>
  </si>
  <si>
    <t>PGI GIVROM</t>
  </si>
  <si>
    <t>WELCOME BASS PRODUCTION</t>
  </si>
  <si>
    <t>ALTRIB ARTISTIC</t>
  </si>
  <si>
    <t>CARA TIM RESIDENCE</t>
  </si>
  <si>
    <t>VERNER VASCO</t>
  </si>
  <si>
    <t>HAIR&amp;BEAUTY PAULA</t>
  </si>
  <si>
    <t>BIG ARTFOOD</t>
  </si>
  <si>
    <t>OIL GROUP MERCHANDISE HANDLING</t>
  </si>
  <si>
    <t>SEL CATERING</t>
  </si>
  <si>
    <t>WARCRAFT ARTS CREATION</t>
  </si>
  <si>
    <t>AURA DESIGN-MODELS</t>
  </si>
  <si>
    <t>STRAW&amp;WOOD BIO CERMEI</t>
  </si>
  <si>
    <t>CLOPOTIVA LUMBERING</t>
  </si>
  <si>
    <t>PIXEL PRINTSHOP STUDIO</t>
  </si>
  <si>
    <t>USI METALICE.RO</t>
  </si>
  <si>
    <t>MELMARY PARTENERS</t>
  </si>
  <si>
    <t>CASATERM HUDA</t>
  </si>
  <si>
    <t>SERVICII AUTO GHITA</t>
  </si>
  <si>
    <t>Craiova</t>
  </si>
  <si>
    <t>MAIACAKE</t>
  </si>
  <si>
    <t>EUROMAV MANESCU</t>
  </si>
  <si>
    <t>GENUISSIMO STEEL</t>
  </si>
  <si>
    <t>UTILINE BUILDING CONCEPT</t>
  </si>
  <si>
    <t>MEDEEA BODY PLUS</t>
  </si>
  <si>
    <t>OVI MAX START</t>
  </si>
  <si>
    <t>SWEET INOVATION</t>
  </si>
  <si>
    <t>OSUTA 9</t>
  </si>
  <si>
    <t>MARIUS MITRACHE CONSTRUCT</t>
  </si>
  <si>
    <t>ABK AUTOBIKAV</t>
  </si>
  <si>
    <t>TOSCANA BAKERY</t>
  </si>
  <si>
    <t>CAPITAL CLEAN V.I</t>
  </si>
  <si>
    <t>MOBCORINA</t>
  </si>
  <si>
    <t>PIZZA PIZZARESCU</t>
  </si>
  <si>
    <t>SAFPROD AGRO</t>
  </si>
  <si>
    <t>CLEAN RAUL MARIO</t>
  </si>
  <si>
    <t>LOTUS SPORTS CLUB</t>
  </si>
  <si>
    <t>GEORGIANA INVEST BUSINESS</t>
  </si>
  <si>
    <t>MULTIPLUS P.M.D</t>
  </si>
  <si>
    <t>ANACRINA FOOD</t>
  </si>
  <si>
    <t>RAISATRANS</t>
  </si>
  <si>
    <t>BRIGHTWASH</t>
  </si>
  <si>
    <t>ONEWOODSTORE</t>
  </si>
  <si>
    <t xml:space="preserve">SOME SWEET </t>
  </si>
  <si>
    <t>SERV 56A AUTO TRANZIT</t>
  </si>
  <si>
    <t>S.E.M CARPET</t>
  </si>
  <si>
    <t>ROBSAN ALEXINSTAL CONSTRUCT</t>
  </si>
  <si>
    <t>PAPER NEW BUSSINES</t>
  </si>
  <si>
    <t>AGRONAIDIN</t>
  </si>
  <si>
    <t>STUDIO DS32 DENTAL GROUP</t>
  </si>
  <si>
    <t>DUMITRESCU EUROPETRANS</t>
  </si>
  <si>
    <t>NEW CLEAN INDUSTRY</t>
  </si>
  <si>
    <t>ALMA PLUS PAPER</t>
  </si>
  <si>
    <t>DA-THABITA FOOD</t>
  </si>
  <si>
    <t>CHI DELICIOS</t>
  </si>
  <si>
    <t>TBY BEBYTZA INVEST</t>
  </si>
  <si>
    <t xml:space="preserve">OPTIM KITCHEN </t>
  </si>
  <si>
    <t>FOR YOUR FUTURE LAND</t>
  </si>
  <si>
    <t>PICK WISE CONSTRUCT</t>
  </si>
  <si>
    <t>CROITORU ENTERPRISE</t>
  </si>
  <si>
    <t>SOPHIA'S PLAY HOUSE</t>
  </si>
  <si>
    <t>JANINA AUTO ITP</t>
  </si>
  <si>
    <t>CLUJ-NAPOCA</t>
  </si>
  <si>
    <t>VIC &amp; DUN TUR SRL</t>
  </si>
  <si>
    <t>DIADAN WASH SRL</t>
  </si>
  <si>
    <t>IDEAL BEST CATERING SRL</t>
  </si>
  <si>
    <t>POCRUIANU CONSTRUCT SRL</t>
  </si>
  <si>
    <t>TURISTDABO S.R.L.</t>
  </si>
  <si>
    <t>FIT BODY CHANGES SRL</t>
  </si>
  <si>
    <t>TLI FIT BODY STUDIO SRL</t>
  </si>
  <si>
    <t>BB FITNESS INDUSTRY</t>
  </si>
  <si>
    <t>B &amp; M UNIC STYLE S.R.L.</t>
  </si>
  <si>
    <t>Constanta</t>
  </si>
  <si>
    <t>SUPERSPA SRL</t>
  </si>
  <si>
    <t>DELTA BAKE HOUSE SRL</t>
  </si>
  <si>
    <t>SILVIU EMA SRL</t>
  </si>
  <si>
    <t>BREAD FACTORY BY CRIS SRL</t>
  </si>
  <si>
    <t>BRAVO DENT ART SRL</t>
  </si>
  <si>
    <t>PETIT ART CONCEPT SRL</t>
  </si>
  <si>
    <t>GABIANDRI SERVICE SRL</t>
  </si>
  <si>
    <t>MINOLA EDIL SRL</t>
  </si>
  <si>
    <t>SOLMARE UZT SRL</t>
  </si>
  <si>
    <t>SAL ACTIV EXPERT SRL</t>
  </si>
  <si>
    <t>METAL EDIT &amp; DESIGN SRL</t>
  </si>
  <si>
    <t>MAREN HOUSE SRL</t>
  </si>
  <si>
    <t>THE SOUND &amp; STAGE EVENTS SRL</t>
  </si>
  <si>
    <t>POGAN SALON SRL</t>
  </si>
  <si>
    <t>KIDS AND TEEN AREA SRL</t>
  </si>
  <si>
    <t>ERAPWASH SRL</t>
  </si>
  <si>
    <t>PATISERIA 3 CULORI SG SRL-D</t>
  </si>
  <si>
    <t>CURELARU DISTRIBUTION SRL</t>
  </si>
  <si>
    <t>BRV DESIGN &amp; CONSTRUCTS SRL</t>
  </si>
  <si>
    <t>PAZI CAKES &amp; BAKES SRL</t>
  </si>
  <si>
    <t>ARYA TRADE FOOD SRL</t>
  </si>
  <si>
    <t>MIDAS COFFEE TO GO SRL</t>
  </si>
  <si>
    <t>DUDU AICI TE VREA SRL</t>
  </si>
  <si>
    <t>TOTAL MANAGEMENT BARAGAN SRL</t>
  </si>
  <si>
    <t>IAȘI</t>
  </si>
  <si>
    <t>GMI PRODUCTIE SRL</t>
  </si>
  <si>
    <t>SERVICEMDV SRL</t>
  </si>
  <si>
    <t>LOTUSUL DE JAD SRL</t>
  </si>
  <si>
    <t>C.A.P. ASO  S.R.L</t>
  </si>
  <si>
    <t>ALMA RAILROAD SRL</t>
  </si>
  <si>
    <t>O&amp;M GOLDEN TIMES SRL</t>
  </si>
  <si>
    <t>SC CUTTING&amp;ENGRAVING SRL</t>
  </si>
  <si>
    <t>SC TOMYWOOD PUTNA SRL</t>
  </si>
  <si>
    <t>SC GTR STYLE SRL</t>
  </si>
  <si>
    <t>SC DORO MOB SRL</t>
  </si>
  <si>
    <t>SC AUTOSERVICE SERGIU SAS SRL</t>
  </si>
  <si>
    <t>SC TECAS BEST SYSTEMS</t>
  </si>
  <si>
    <t>Brasov</t>
  </si>
  <si>
    <t>EISBERG GELATO SRL</t>
  </si>
  <si>
    <t>CLEAN ROZMARIN</t>
  </si>
  <si>
    <t>RESTAURANT ROZMARIN SRL</t>
  </si>
  <si>
    <t>DASABA PELLET S.R.L.</t>
  </si>
  <si>
    <t>NEXUS ARTIS SRL</t>
  </si>
  <si>
    <t>DOCTOR DENTIST SRL</t>
  </si>
  <si>
    <t>DREAMS PROVIDER TECH SRL</t>
  </si>
  <si>
    <t>MA FOOD, COOKIES &amp; FLOWERS SRL</t>
  </si>
  <si>
    <t>GIOVI MATILUC S.R.L.</t>
  </si>
  <si>
    <t>Agentie Tg Mures</t>
  </si>
  <si>
    <t>RUBI START BUSINESS</t>
  </si>
  <si>
    <t>MORARU FASHION SRL</t>
  </si>
  <si>
    <t>EDEEA ECO PACKING SRL</t>
  </si>
  <si>
    <t>HEAVEN FLOWERS BY VANESSA SRL</t>
  </si>
  <si>
    <t>JAKEUROFOREST SRL-D</t>
  </si>
  <si>
    <t>GLAM&amp;BEAUTY A.M.R. SRL</t>
  </si>
  <si>
    <t>STAR AUTO GALAXY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</si>
</sst>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4" fontId="3" fillId="3" borderId="6" xfId="0" applyNumberFormat="1" applyFont="1" applyFill="1" applyBorder="1"/>
    <xf numFmtId="4" fontId="3" fillId="0" borderId="6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4" fontId="3" fillId="3" borderId="4" xfId="0" applyNumberFormat="1" applyFont="1" applyFill="1" applyBorder="1"/>
    <xf numFmtId="4" fontId="3" fillId="0" borderId="4" xfId="0" applyNumberFormat="1" applyFon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4" fontId="3" fillId="3" borderId="9" xfId="0" applyNumberFormat="1" applyFont="1" applyFill="1" applyBorder="1"/>
    <xf numFmtId="4" fontId="3" fillId="0" borderId="9" xfId="0" applyNumberFormat="1" applyFont="1" applyFill="1" applyBorder="1" applyAlignment="1">
      <alignment horizontal="right" vertical="center"/>
    </xf>
    <xf numFmtId="0" fontId="0" fillId="0" borderId="4" xfId="0" applyFont="1" applyBorder="1"/>
    <xf numFmtId="0" fontId="4" fillId="0" borderId="4" xfId="0" applyFont="1" applyBorder="1"/>
    <xf numFmtId="1" fontId="4" fillId="4" borderId="4" xfId="2" applyNumberFormat="1" applyFont="1" applyFill="1" applyBorder="1" applyAlignment="1"/>
    <xf numFmtId="0" fontId="4" fillId="4" borderId="10" xfId="0" applyFont="1" applyFill="1" applyBorder="1" applyAlignment="1">
      <alignment vertical="distributed"/>
    </xf>
    <xf numFmtId="0" fontId="5" fillId="0" borderId="4" xfId="0" applyFont="1" applyBorder="1"/>
    <xf numFmtId="4" fontId="4" fillId="4" borderId="11" xfId="2" applyNumberFormat="1" applyFont="1" applyFill="1" applyBorder="1" applyAlignment="1">
      <alignment wrapText="1"/>
    </xf>
    <xf numFmtId="4" fontId="4" fillId="4" borderId="4" xfId="2" applyNumberFormat="1" applyFont="1" applyFill="1" applyBorder="1" applyAlignment="1">
      <alignment wrapText="1"/>
    </xf>
    <xf numFmtId="164" fontId="4" fillId="4" borderId="10" xfId="2" applyFont="1" applyFill="1" applyBorder="1" applyAlignment="1">
      <alignment vertical="distributed"/>
    </xf>
    <xf numFmtId="1" fontId="4" fillId="4" borderId="4" xfId="0" applyNumberFormat="1" applyFont="1" applyFill="1" applyBorder="1" applyAlignment="1"/>
    <xf numFmtId="165" fontId="4" fillId="4" borderId="10" xfId="0" applyNumberFormat="1" applyFont="1" applyFill="1" applyBorder="1" applyAlignment="1">
      <alignment vertical="distributed"/>
    </xf>
    <xf numFmtId="1" fontId="6" fillId="4" borderId="4" xfId="2" applyNumberFormat="1" applyFont="1" applyFill="1" applyBorder="1" applyAlignment="1">
      <alignment vertical="distributed"/>
    </xf>
    <xf numFmtId="0" fontId="4" fillId="0" borderId="10" xfId="0" applyFont="1" applyBorder="1" applyAlignment="1">
      <alignment vertical="distributed" wrapText="1"/>
    </xf>
    <xf numFmtId="0" fontId="4" fillId="0" borderId="10" xfId="0" applyFont="1" applyBorder="1" applyAlignment="1">
      <alignment vertical="distributed"/>
    </xf>
    <xf numFmtId="164" fontId="4" fillId="0" borderId="10" xfId="2" applyFont="1" applyBorder="1" applyAlignment="1">
      <alignment vertical="distributed"/>
    </xf>
    <xf numFmtId="0" fontId="4" fillId="0" borderId="10" xfId="0" applyFont="1" applyBorder="1" applyAlignment="1">
      <alignment vertical="distributed" shrinkToFit="1"/>
    </xf>
    <xf numFmtId="4" fontId="4" fillId="4" borderId="11" xfId="2" applyNumberFormat="1" applyFont="1" applyFill="1" applyBorder="1" applyAlignment="1">
      <alignment vertical="center" wrapText="1" shrinkToFit="1"/>
    </xf>
    <xf numFmtId="4" fontId="4" fillId="4" borderId="4" xfId="2" applyNumberFormat="1" applyFont="1" applyFill="1" applyBorder="1" applyAlignment="1">
      <alignment vertical="center" wrapText="1" shrinkToFit="1"/>
    </xf>
    <xf numFmtId="1" fontId="4" fillId="4" borderId="4" xfId="2" applyNumberFormat="1" applyFont="1" applyFill="1" applyBorder="1" applyAlignment="1">
      <alignment vertical="distributed"/>
    </xf>
    <xf numFmtId="0" fontId="4" fillId="0" borderId="4" xfId="2" applyNumberFormat="1" applyFont="1" applyBorder="1" applyAlignment="1">
      <alignment horizontal="right"/>
    </xf>
    <xf numFmtId="164" fontId="4" fillId="0" borderId="4" xfId="2" applyFont="1" applyBorder="1" applyAlignment="1">
      <alignment horizontal="left" vertical="distributed"/>
    </xf>
    <xf numFmtId="1" fontId="5" fillId="0" borderId="4" xfId="0" applyNumberFormat="1" applyFont="1" applyBorder="1" applyAlignment="1">
      <alignment horizontal="center" vertical="center"/>
    </xf>
    <xf numFmtId="4" fontId="4" fillId="4" borderId="4" xfId="2" applyNumberFormat="1" applyFont="1" applyFill="1" applyBorder="1" applyAlignment="1">
      <alignment horizontal="right" wrapText="1"/>
    </xf>
    <xf numFmtId="4" fontId="6" fillId="0" borderId="4" xfId="0" applyNumberFormat="1" applyFont="1" applyBorder="1"/>
    <xf numFmtId="0" fontId="4" fillId="0" borderId="4" xfId="0" applyFont="1" applyBorder="1" applyAlignment="1">
      <alignment horizontal="left" vertical="distributed"/>
    </xf>
    <xf numFmtId="1" fontId="5" fillId="0" borderId="0" xfId="0" applyNumberFormat="1" applyFont="1" applyAlignment="1">
      <alignment horizontal="center" vertical="center"/>
    </xf>
    <xf numFmtId="1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center"/>
    </xf>
    <xf numFmtId="4" fontId="6" fillId="0" borderId="0" xfId="0" applyNumberFormat="1" applyFont="1"/>
    <xf numFmtId="1" fontId="6" fillId="0" borderId="10" xfId="0" applyNumberFormat="1" applyFont="1" applyBorder="1"/>
    <xf numFmtId="0" fontId="6" fillId="0" borderId="11" xfId="0" applyFont="1" applyBorder="1" applyAlignment="1">
      <alignment horizontal="left"/>
    </xf>
    <xf numFmtId="1" fontId="5" fillId="4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4" fillId="0" borderId="4" xfId="2" applyNumberFormat="1" applyFont="1" applyBorder="1" applyAlignment="1">
      <alignment horizontal="left" vertical="distributed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/>
    <xf numFmtId="0" fontId="6" fillId="0" borderId="4" xfId="0" applyFont="1" applyBorder="1" applyAlignment="1">
      <alignment horizontal="left" vertical="distributed" wrapText="1"/>
    </xf>
    <xf numFmtId="0" fontId="4" fillId="0" borderId="10" xfId="2" applyNumberFormat="1" applyFont="1" applyBorder="1" applyAlignment="1">
      <alignment horizontal="right"/>
    </xf>
    <xf numFmtId="164" fontId="4" fillId="0" borderId="11" xfId="2" applyFont="1" applyBorder="1" applyAlignment="1">
      <alignment horizontal="left" vertical="distributed"/>
    </xf>
    <xf numFmtId="0" fontId="6" fillId="0" borderId="4" xfId="0" applyFont="1" applyBorder="1" applyAlignment="1">
      <alignment horizontal="left"/>
    </xf>
    <xf numFmtId="0" fontId="0" fillId="0" borderId="12" xfId="0" applyBorder="1"/>
    <xf numFmtId="0" fontId="0" fillId="0" borderId="12" xfId="0" applyBorder="1" applyAlignment="1">
      <alignment horizontal="center"/>
    </xf>
    <xf numFmtId="4" fontId="0" fillId="0" borderId="12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4" fontId="2" fillId="2" borderId="14" xfId="1" applyNumberFormat="1" applyFont="1" applyFill="1" applyBorder="1" applyAlignment="1">
      <alignment horizontal="center" vertical="center" wrapText="1"/>
    </xf>
    <xf numFmtId="4" fontId="2" fillId="2" borderId="15" xfId="1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/>
    </xf>
    <xf numFmtId="0" fontId="1" fillId="0" borderId="4" xfId="1" applyFont="1" applyBorder="1"/>
    <xf numFmtId="0" fontId="6" fillId="0" borderId="4" xfId="1" applyFont="1" applyFill="1" applyBorder="1" applyAlignment="1">
      <alignment horizontal="center"/>
    </xf>
    <xf numFmtId="0" fontId="6" fillId="0" borderId="4" xfId="1" applyFont="1" applyBorder="1" applyAlignment="1">
      <alignment horizontal="left"/>
    </xf>
    <xf numFmtId="0" fontId="7" fillId="0" borderId="4" xfId="0" applyFont="1" applyBorder="1"/>
    <xf numFmtId="0" fontId="6" fillId="0" borderId="4" xfId="1" applyFont="1" applyFill="1" applyBorder="1" applyAlignment="1">
      <alignment horizontal="left"/>
    </xf>
    <xf numFmtId="0" fontId="0" fillId="0" borderId="4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6" fillId="0" borderId="4" xfId="2" applyFont="1" applyFill="1" applyBorder="1" applyAlignment="1">
      <alignment horizontal="right" vertical="top" wrapText="1"/>
    </xf>
    <xf numFmtId="2" fontId="0" fillId="0" borderId="4" xfId="0" applyNumberFormat="1" applyBorder="1" applyAlignment="1">
      <alignment horizontal="right" vertical="top" wrapText="1"/>
    </xf>
    <xf numFmtId="0" fontId="0" fillId="0" borderId="0" xfId="0" applyAlignment="1"/>
    <xf numFmtId="164" fontId="0" fillId="0" borderId="4" xfId="2" applyFont="1" applyFill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/>
    <xf numFmtId="0" fontId="0" fillId="0" borderId="4" xfId="0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" fontId="0" fillId="0" borderId="0" xfId="0" applyNumberFormat="1"/>
    <xf numFmtId="164" fontId="0" fillId="0" borderId="0" xfId="0" applyNumberFormat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1" sqref="F11"/>
    </sheetView>
  </sheetViews>
  <sheetFormatPr defaultRowHeight="14.4" x14ac:dyDescent="0.3"/>
  <cols>
    <col min="3" max="3" width="24.88671875" customWidth="1"/>
    <col min="4" max="4" width="16.44140625" customWidth="1"/>
    <col min="5" max="5" width="16.6640625" customWidth="1"/>
    <col min="6" max="6" width="16.88671875" customWidth="1"/>
  </cols>
  <sheetData>
    <row r="1" spans="1:6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5" x14ac:dyDescent="0.25">
      <c r="A2" s="69" t="s">
        <v>186</v>
      </c>
      <c r="B2" s="90">
        <v>1789</v>
      </c>
      <c r="C2" s="91" t="s">
        <v>187</v>
      </c>
      <c r="D2" s="92">
        <v>39720627</v>
      </c>
      <c r="E2" s="93">
        <v>200000</v>
      </c>
      <c r="F2" s="94">
        <v>197411.4</v>
      </c>
    </row>
    <row r="3" spans="1:6" ht="15" x14ac:dyDescent="0.25">
      <c r="A3" s="69" t="s">
        <v>186</v>
      </c>
      <c r="B3" s="95">
        <v>3607</v>
      </c>
      <c r="C3" s="91" t="s">
        <v>188</v>
      </c>
      <c r="D3" s="92">
        <v>40499849</v>
      </c>
      <c r="E3" s="93">
        <v>199999.35999999999</v>
      </c>
      <c r="F3" s="94">
        <v>199999.35999999999</v>
      </c>
    </row>
    <row r="4" spans="1:6" ht="15" x14ac:dyDescent="0.25">
      <c r="A4" s="69" t="s">
        <v>186</v>
      </c>
      <c r="B4" s="95">
        <v>3658</v>
      </c>
      <c r="C4" s="91" t="s">
        <v>189</v>
      </c>
      <c r="D4" s="92">
        <v>40500951</v>
      </c>
      <c r="E4" s="93">
        <v>199876.67</v>
      </c>
      <c r="F4" s="94">
        <v>199876.64</v>
      </c>
    </row>
    <row r="5" spans="1:6" ht="15" x14ac:dyDescent="0.25">
      <c r="A5" s="69" t="s">
        <v>186</v>
      </c>
      <c r="B5" s="96">
        <v>4043</v>
      </c>
      <c r="C5" s="91" t="s">
        <v>190</v>
      </c>
      <c r="D5" s="92">
        <v>40612360</v>
      </c>
      <c r="E5" s="93">
        <v>200000</v>
      </c>
      <c r="F5" s="94">
        <v>199540</v>
      </c>
    </row>
    <row r="6" spans="1:6" ht="15" x14ac:dyDescent="0.25">
      <c r="A6" s="69" t="s">
        <v>186</v>
      </c>
      <c r="B6" s="97">
        <v>7100</v>
      </c>
      <c r="C6" s="91" t="s">
        <v>191</v>
      </c>
      <c r="D6" s="98">
        <v>38654673</v>
      </c>
      <c r="E6" s="94">
        <v>193486.02</v>
      </c>
      <c r="F6" s="94">
        <v>193447.05</v>
      </c>
    </row>
    <row r="7" spans="1:6" ht="15" x14ac:dyDescent="0.25">
      <c r="A7" s="69" t="s">
        <v>186</v>
      </c>
      <c r="B7" s="95">
        <v>7214</v>
      </c>
      <c r="C7" s="91" t="s">
        <v>192</v>
      </c>
      <c r="D7" s="92">
        <v>39185460</v>
      </c>
      <c r="E7" s="93">
        <v>199969.46</v>
      </c>
      <c r="F7" s="94">
        <v>199954.99</v>
      </c>
    </row>
    <row r="8" spans="1:6" ht="15" x14ac:dyDescent="0.25">
      <c r="A8" s="69" t="s">
        <v>186</v>
      </c>
      <c r="B8" s="95">
        <v>7611</v>
      </c>
      <c r="C8" s="91" t="s">
        <v>193</v>
      </c>
      <c r="D8" s="92">
        <v>40312389</v>
      </c>
      <c r="E8" s="93">
        <v>200000</v>
      </c>
      <c r="F8" s="94">
        <v>198633.52000000002</v>
      </c>
    </row>
    <row r="9" spans="1:6" ht="15" x14ac:dyDescent="0.25">
      <c r="A9" s="69" t="s">
        <v>186</v>
      </c>
      <c r="B9" s="95">
        <v>9500</v>
      </c>
      <c r="C9" s="91" t="s">
        <v>194</v>
      </c>
      <c r="D9" s="92">
        <v>40574312</v>
      </c>
      <c r="E9" s="93">
        <v>198872.97</v>
      </c>
      <c r="F9" s="94">
        <v>198822.97</v>
      </c>
    </row>
    <row r="10" spans="1:6" ht="15" x14ac:dyDescent="0.25">
      <c r="A10" s="69" t="s">
        <v>186</v>
      </c>
      <c r="B10" s="95">
        <v>5310</v>
      </c>
      <c r="C10" s="91" t="s">
        <v>195</v>
      </c>
      <c r="D10" s="92">
        <v>40233595</v>
      </c>
      <c r="E10" s="93">
        <v>199271.9</v>
      </c>
      <c r="F10" s="94">
        <v>191484.25</v>
      </c>
    </row>
    <row r="11" spans="1:6" x14ac:dyDescent="0.3">
      <c r="F11" s="99">
        <f>SUM(F2:F10)</f>
        <v>1779170.18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1" sqref="F11"/>
    </sheetView>
  </sheetViews>
  <sheetFormatPr defaultRowHeight="14.4" x14ac:dyDescent="0.3"/>
  <cols>
    <col min="1" max="1" width="13" customWidth="1"/>
    <col min="2" max="2" width="12.44140625" customWidth="1"/>
    <col min="3" max="3" width="26.44140625" customWidth="1"/>
    <col min="4" max="4" width="13" customWidth="1"/>
    <col min="5" max="5" width="15.5546875" customWidth="1"/>
    <col min="6" max="6" width="14" customWidth="1"/>
  </cols>
  <sheetData>
    <row r="1" spans="1:6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5" x14ac:dyDescent="0.25">
      <c r="A2" s="66" t="s">
        <v>138</v>
      </c>
      <c r="B2" s="67">
        <v>8569</v>
      </c>
      <c r="C2" s="66" t="s">
        <v>139</v>
      </c>
      <c r="D2" s="67">
        <v>37750664</v>
      </c>
      <c r="E2" s="68">
        <v>200000</v>
      </c>
      <c r="F2" s="68">
        <v>200000</v>
      </c>
    </row>
    <row r="3" spans="1:6" ht="15" x14ac:dyDescent="0.25">
      <c r="A3" s="69" t="s">
        <v>138</v>
      </c>
      <c r="B3" s="70">
        <v>4074</v>
      </c>
      <c r="C3" s="66" t="s">
        <v>140</v>
      </c>
      <c r="D3" s="67">
        <v>40611356</v>
      </c>
      <c r="E3" s="68">
        <v>200000</v>
      </c>
      <c r="F3" s="68">
        <v>200000</v>
      </c>
    </row>
    <row r="4" spans="1:6" ht="15" x14ac:dyDescent="0.25">
      <c r="A4" s="69" t="s">
        <v>138</v>
      </c>
      <c r="B4" s="70">
        <v>4971</v>
      </c>
      <c r="C4" s="66" t="s">
        <v>141</v>
      </c>
      <c r="D4" s="67">
        <v>40548224</v>
      </c>
      <c r="E4" s="68">
        <v>200000</v>
      </c>
      <c r="F4" s="68">
        <v>200000</v>
      </c>
    </row>
    <row r="5" spans="1:6" ht="15" x14ac:dyDescent="0.25">
      <c r="A5" s="69" t="s">
        <v>138</v>
      </c>
      <c r="B5" s="70">
        <v>10131</v>
      </c>
      <c r="C5" s="66" t="s">
        <v>142</v>
      </c>
      <c r="D5" s="67">
        <v>40154866</v>
      </c>
      <c r="E5" s="68">
        <v>193213.1</v>
      </c>
      <c r="F5" s="68">
        <v>192731.12</v>
      </c>
    </row>
    <row r="6" spans="1:6" ht="15" x14ac:dyDescent="0.25">
      <c r="A6" s="69" t="s">
        <v>138</v>
      </c>
      <c r="B6" s="70">
        <v>65</v>
      </c>
      <c r="C6" s="66" t="s">
        <v>143</v>
      </c>
      <c r="D6" s="67">
        <v>40547172</v>
      </c>
      <c r="E6" s="68">
        <v>200000</v>
      </c>
      <c r="F6" s="68">
        <v>169318</v>
      </c>
    </row>
    <row r="7" spans="1:6" ht="15" x14ac:dyDescent="0.25">
      <c r="A7" s="69" t="s">
        <v>138</v>
      </c>
      <c r="B7" s="70">
        <v>1804</v>
      </c>
      <c r="C7" s="66" t="s">
        <v>144</v>
      </c>
      <c r="D7" s="67">
        <v>39415135</v>
      </c>
      <c r="E7" s="68">
        <v>200000</v>
      </c>
      <c r="F7" s="68">
        <v>200000</v>
      </c>
    </row>
    <row r="8" spans="1:6" ht="15" x14ac:dyDescent="0.25">
      <c r="A8" s="69" t="s">
        <v>138</v>
      </c>
      <c r="B8" s="70">
        <v>1806</v>
      </c>
      <c r="C8" s="66" t="s">
        <v>145</v>
      </c>
      <c r="D8" s="67">
        <v>39394300</v>
      </c>
      <c r="E8" s="68">
        <v>200000</v>
      </c>
      <c r="F8" s="68">
        <v>200000</v>
      </c>
    </row>
    <row r="9" spans="1:6" ht="15" x14ac:dyDescent="0.25">
      <c r="A9" s="69" t="s">
        <v>138</v>
      </c>
      <c r="B9" s="70">
        <v>1800</v>
      </c>
      <c r="C9" s="66" t="s">
        <v>146</v>
      </c>
      <c r="D9" s="67">
        <v>39422094</v>
      </c>
      <c r="E9" s="68">
        <v>200000</v>
      </c>
      <c r="F9" s="68">
        <v>200000</v>
      </c>
    </row>
    <row r="10" spans="1:6" ht="15" x14ac:dyDescent="0.25">
      <c r="A10" s="69" t="s">
        <v>138</v>
      </c>
      <c r="B10" s="70">
        <v>5212</v>
      </c>
      <c r="C10" s="66" t="s">
        <v>147</v>
      </c>
      <c r="D10" s="67">
        <v>38246488</v>
      </c>
      <c r="E10" s="68">
        <v>200000</v>
      </c>
      <c r="F10" s="68">
        <v>200000</v>
      </c>
    </row>
    <row r="11" spans="1:6" x14ac:dyDescent="0.3">
      <c r="F11" s="99">
        <f>SUM(F2:F10)</f>
        <v>1762049.12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6" sqref="F26"/>
    </sheetView>
  </sheetViews>
  <sheetFormatPr defaultRowHeight="14.4" x14ac:dyDescent="0.3"/>
  <cols>
    <col min="1" max="1" width="11.33203125" customWidth="1"/>
    <col min="2" max="2" width="11.6640625" customWidth="1"/>
    <col min="3" max="3" width="31.44140625" customWidth="1"/>
    <col min="4" max="4" width="9.33203125" customWidth="1"/>
    <col min="5" max="5" width="16" customWidth="1"/>
    <col min="6" max="6" width="18.44140625" customWidth="1"/>
  </cols>
  <sheetData>
    <row r="1" spans="1:6" ht="30" x14ac:dyDescent="0.25">
      <c r="A1" s="71" t="s">
        <v>0</v>
      </c>
      <c r="B1" s="72" t="s">
        <v>1</v>
      </c>
      <c r="C1" s="72" t="s">
        <v>2</v>
      </c>
      <c r="D1" s="72" t="s">
        <v>3</v>
      </c>
      <c r="E1" s="73" t="s">
        <v>4</v>
      </c>
      <c r="F1" s="74" t="s">
        <v>5</v>
      </c>
    </row>
    <row r="2" spans="1:6" ht="15" x14ac:dyDescent="0.25">
      <c r="A2" s="75" t="s">
        <v>148</v>
      </c>
      <c r="B2" s="75">
        <v>226</v>
      </c>
      <c r="C2" s="78" t="s">
        <v>149</v>
      </c>
      <c r="D2" s="79">
        <v>38137324</v>
      </c>
      <c r="E2" s="76">
        <v>175891.57</v>
      </c>
      <c r="F2" s="75">
        <v>169344.55</v>
      </c>
    </row>
    <row r="3" spans="1:6" ht="15" x14ac:dyDescent="0.25">
      <c r="A3" s="75" t="s">
        <v>148</v>
      </c>
      <c r="B3" s="75">
        <v>3393</v>
      </c>
      <c r="C3" s="78" t="s">
        <v>150</v>
      </c>
      <c r="D3" s="79">
        <v>37902827</v>
      </c>
      <c r="E3" s="76">
        <v>199999.73</v>
      </c>
      <c r="F3" s="75">
        <v>199999.73</v>
      </c>
    </row>
    <row r="4" spans="1:6" ht="15" x14ac:dyDescent="0.25">
      <c r="A4" s="75" t="s">
        <v>148</v>
      </c>
      <c r="B4" s="75">
        <v>4106</v>
      </c>
      <c r="C4" s="78" t="s">
        <v>151</v>
      </c>
      <c r="D4" s="79">
        <v>40389960</v>
      </c>
      <c r="E4" s="76">
        <v>199998.48</v>
      </c>
      <c r="F4" s="75">
        <v>191998.48</v>
      </c>
    </row>
    <row r="5" spans="1:6" ht="15" x14ac:dyDescent="0.25">
      <c r="A5" s="75" t="s">
        <v>148</v>
      </c>
      <c r="B5" s="75">
        <v>6827</v>
      </c>
      <c r="C5" s="78" t="s">
        <v>152</v>
      </c>
      <c r="D5" s="79">
        <v>39513796</v>
      </c>
      <c r="E5" s="76">
        <v>199779.34</v>
      </c>
      <c r="F5" s="75">
        <v>199779.34</v>
      </c>
    </row>
    <row r="6" spans="1:6" ht="15" x14ac:dyDescent="0.25">
      <c r="A6" s="75" t="s">
        <v>148</v>
      </c>
      <c r="B6" s="75">
        <v>4784</v>
      </c>
      <c r="C6" s="78" t="s">
        <v>153</v>
      </c>
      <c r="D6" s="79">
        <v>39408367</v>
      </c>
      <c r="E6" s="76">
        <v>199847</v>
      </c>
      <c r="F6" s="75">
        <v>199847</v>
      </c>
    </row>
    <row r="7" spans="1:6" ht="15" x14ac:dyDescent="0.25">
      <c r="A7" s="75" t="s">
        <v>148</v>
      </c>
      <c r="B7" s="75">
        <v>733</v>
      </c>
      <c r="C7" s="78" t="s">
        <v>154</v>
      </c>
      <c r="D7" s="79">
        <v>39365991</v>
      </c>
      <c r="E7" s="76">
        <v>199643.1</v>
      </c>
      <c r="F7" s="75">
        <v>198844.82</v>
      </c>
    </row>
    <row r="8" spans="1:6" ht="15" x14ac:dyDescent="0.25">
      <c r="A8" s="75" t="s">
        <v>148</v>
      </c>
      <c r="B8" s="75">
        <v>4137</v>
      </c>
      <c r="C8" s="78" t="s">
        <v>155</v>
      </c>
      <c r="D8" s="79">
        <v>40453310</v>
      </c>
      <c r="E8" s="76">
        <v>199984.94</v>
      </c>
      <c r="F8" s="75">
        <v>199984.94</v>
      </c>
    </row>
    <row r="9" spans="1:6" ht="15" x14ac:dyDescent="0.25">
      <c r="A9" s="75" t="s">
        <v>148</v>
      </c>
      <c r="B9" s="75">
        <v>9705</v>
      </c>
      <c r="C9" s="78" t="s">
        <v>156</v>
      </c>
      <c r="D9" s="79">
        <v>40265333</v>
      </c>
      <c r="E9" s="76">
        <v>198674.2</v>
      </c>
      <c r="F9" s="75">
        <v>198674.2</v>
      </c>
    </row>
    <row r="10" spans="1:6" ht="15" x14ac:dyDescent="0.25">
      <c r="A10" s="75" t="s">
        <v>148</v>
      </c>
      <c r="B10" s="75">
        <v>5745</v>
      </c>
      <c r="C10" s="78" t="s">
        <v>157</v>
      </c>
      <c r="D10" s="79">
        <v>39214158</v>
      </c>
      <c r="E10" s="76">
        <v>199998.28</v>
      </c>
      <c r="F10" s="75">
        <v>199997.83</v>
      </c>
    </row>
    <row r="11" spans="1:6" ht="15" x14ac:dyDescent="0.25">
      <c r="A11" s="75" t="s">
        <v>148</v>
      </c>
      <c r="B11" s="75">
        <v>5992</v>
      </c>
      <c r="C11" s="78" t="s">
        <v>158</v>
      </c>
      <c r="D11" s="79">
        <v>40336264</v>
      </c>
      <c r="E11" s="76">
        <v>168636.54</v>
      </c>
      <c r="F11" s="75">
        <v>168636.54</v>
      </c>
    </row>
    <row r="12" spans="1:6" ht="15" x14ac:dyDescent="0.25">
      <c r="A12" s="75" t="s">
        <v>148</v>
      </c>
      <c r="B12" s="77">
        <v>6486</v>
      </c>
      <c r="C12" s="80" t="s">
        <v>159</v>
      </c>
      <c r="D12" s="79">
        <v>39813041</v>
      </c>
      <c r="E12" s="76">
        <v>199502.5</v>
      </c>
      <c r="F12" s="77">
        <v>199502.5</v>
      </c>
    </row>
    <row r="13" spans="1:6" ht="15" x14ac:dyDescent="0.25">
      <c r="A13" s="75" t="s">
        <v>148</v>
      </c>
      <c r="B13" s="75">
        <v>8871</v>
      </c>
      <c r="C13" s="78" t="s">
        <v>160</v>
      </c>
      <c r="D13" s="79">
        <v>38826051</v>
      </c>
      <c r="E13" s="76">
        <v>199449.28</v>
      </c>
      <c r="F13" s="75">
        <v>177690</v>
      </c>
    </row>
    <row r="14" spans="1:6" ht="15" x14ac:dyDescent="0.25">
      <c r="A14" s="75" t="s">
        <v>148</v>
      </c>
      <c r="B14" s="75">
        <v>9198</v>
      </c>
      <c r="C14" s="78" t="s">
        <v>161</v>
      </c>
      <c r="D14" s="79">
        <v>40484805</v>
      </c>
      <c r="E14" s="76">
        <v>200000</v>
      </c>
      <c r="F14" s="75">
        <v>200000</v>
      </c>
    </row>
    <row r="15" spans="1:6" ht="15" x14ac:dyDescent="0.25">
      <c r="A15" s="75" t="s">
        <v>148</v>
      </c>
      <c r="B15" s="75">
        <v>4152</v>
      </c>
      <c r="C15" s="78" t="s">
        <v>162</v>
      </c>
      <c r="D15" s="79">
        <v>40578390</v>
      </c>
      <c r="E15" s="76">
        <v>199982.2</v>
      </c>
      <c r="F15" s="75">
        <v>199982.2</v>
      </c>
    </row>
    <row r="16" spans="1:6" ht="15" x14ac:dyDescent="0.25">
      <c r="A16" s="75" t="s">
        <v>148</v>
      </c>
      <c r="B16" s="75">
        <v>8724</v>
      </c>
      <c r="C16" s="78" t="s">
        <v>163</v>
      </c>
      <c r="D16" s="79">
        <v>40484732</v>
      </c>
      <c r="E16" s="76">
        <v>199998.42</v>
      </c>
      <c r="F16" s="75">
        <v>199998.42</v>
      </c>
    </row>
    <row r="17" spans="1:6" ht="15" x14ac:dyDescent="0.25">
      <c r="A17" s="75" t="s">
        <v>148</v>
      </c>
      <c r="B17" s="75">
        <v>7974</v>
      </c>
      <c r="C17" s="78" t="s">
        <v>164</v>
      </c>
      <c r="D17" s="79">
        <v>40391471</v>
      </c>
      <c r="E17" s="76">
        <v>200000</v>
      </c>
      <c r="F17" s="75">
        <v>198722.69</v>
      </c>
    </row>
    <row r="18" spans="1:6" ht="15" x14ac:dyDescent="0.25">
      <c r="A18" s="75" t="s">
        <v>148</v>
      </c>
      <c r="B18" s="75">
        <v>9111</v>
      </c>
      <c r="C18" s="78" t="s">
        <v>165</v>
      </c>
      <c r="D18" s="79">
        <v>39452249</v>
      </c>
      <c r="E18" s="76">
        <v>156003.10999999999</v>
      </c>
      <c r="F18" s="75">
        <v>156003.10999999999</v>
      </c>
    </row>
    <row r="19" spans="1:6" ht="15" x14ac:dyDescent="0.25">
      <c r="A19" s="75" t="s">
        <v>148</v>
      </c>
      <c r="B19" s="75">
        <v>4744</v>
      </c>
      <c r="C19" s="78" t="s">
        <v>166</v>
      </c>
      <c r="D19" s="79">
        <v>39830166</v>
      </c>
      <c r="E19" s="76">
        <v>200000</v>
      </c>
      <c r="F19" s="75">
        <v>200000</v>
      </c>
    </row>
    <row r="20" spans="1:6" ht="15" x14ac:dyDescent="0.25">
      <c r="A20" s="75" t="s">
        <v>148</v>
      </c>
      <c r="B20" s="75">
        <v>8347</v>
      </c>
      <c r="C20" s="78" t="s">
        <v>167</v>
      </c>
      <c r="D20" s="79">
        <v>40489497</v>
      </c>
      <c r="E20" s="76">
        <v>196931</v>
      </c>
      <c r="F20" s="75">
        <v>159563.92000000001</v>
      </c>
    </row>
    <row r="21" spans="1:6" ht="15" x14ac:dyDescent="0.25">
      <c r="A21" s="75" t="s">
        <v>148</v>
      </c>
      <c r="B21" s="75">
        <v>11133</v>
      </c>
      <c r="C21" s="78" t="s">
        <v>168</v>
      </c>
      <c r="D21" s="79">
        <v>39785707</v>
      </c>
      <c r="E21" s="76">
        <v>199920.15</v>
      </c>
      <c r="F21" s="75">
        <v>199920.15</v>
      </c>
    </row>
    <row r="22" spans="1:6" ht="15" x14ac:dyDescent="0.25">
      <c r="A22" s="75" t="s">
        <v>148</v>
      </c>
      <c r="B22" s="75">
        <v>1887</v>
      </c>
      <c r="C22" s="78" t="s">
        <v>169</v>
      </c>
      <c r="D22" s="79">
        <v>39807457</v>
      </c>
      <c r="E22" s="76">
        <v>200000</v>
      </c>
      <c r="F22" s="75">
        <v>199999.22</v>
      </c>
    </row>
    <row r="23" spans="1:6" ht="15" x14ac:dyDescent="0.25">
      <c r="A23" s="75" t="s">
        <v>148</v>
      </c>
      <c r="B23" s="75">
        <v>7812</v>
      </c>
      <c r="C23" s="78" t="s">
        <v>170</v>
      </c>
      <c r="D23" s="79">
        <v>40450373</v>
      </c>
      <c r="E23" s="76">
        <v>186491.31</v>
      </c>
      <c r="F23" s="75">
        <v>186491.3</v>
      </c>
    </row>
    <row r="24" spans="1:6" ht="15" x14ac:dyDescent="0.25">
      <c r="A24" s="75" t="s">
        <v>148</v>
      </c>
      <c r="B24" s="75">
        <v>9119</v>
      </c>
      <c r="C24" s="78" t="s">
        <v>171</v>
      </c>
      <c r="D24" s="79">
        <v>40343989</v>
      </c>
      <c r="E24" s="76">
        <v>199999.84</v>
      </c>
      <c r="F24" s="75">
        <v>195999.72</v>
      </c>
    </row>
    <row r="25" spans="1:6" ht="15" x14ac:dyDescent="0.25">
      <c r="A25" s="75" t="s">
        <v>148</v>
      </c>
      <c r="B25" s="75">
        <v>6313</v>
      </c>
      <c r="C25" s="78" t="s">
        <v>172</v>
      </c>
      <c r="D25" s="79">
        <v>39711629</v>
      </c>
      <c r="E25" s="76">
        <v>200000</v>
      </c>
      <c r="F25" s="75">
        <v>200000</v>
      </c>
    </row>
    <row r="26" spans="1:6" x14ac:dyDescent="0.3">
      <c r="F26">
        <f>SUM(F2:F25)</f>
        <v>4600980.6599999992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1" workbookViewId="0">
      <selection activeCell="F44" sqref="F44"/>
    </sheetView>
  </sheetViews>
  <sheetFormatPr defaultRowHeight="14.4" x14ac:dyDescent="0.3"/>
  <cols>
    <col min="3" max="3" width="30.33203125" customWidth="1"/>
    <col min="4" max="4" width="14.44140625" customWidth="1"/>
    <col min="5" max="5" width="15" customWidth="1"/>
    <col min="6" max="6" width="16.109375" customWidth="1"/>
  </cols>
  <sheetData>
    <row r="1" spans="1:6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5" x14ac:dyDescent="0.25">
      <c r="A2" s="26" t="s">
        <v>95</v>
      </c>
      <c r="B2" s="27">
        <v>9451</v>
      </c>
      <c r="C2" s="28" t="s">
        <v>96</v>
      </c>
      <c r="D2" s="29">
        <v>40132272</v>
      </c>
      <c r="E2" s="30">
        <v>189466.71</v>
      </c>
      <c r="F2" s="31">
        <v>189466.71</v>
      </c>
    </row>
    <row r="3" spans="1:6" ht="15" customHeight="1" x14ac:dyDescent="0.25">
      <c r="A3" s="26" t="s">
        <v>95</v>
      </c>
      <c r="B3" s="27">
        <v>3486</v>
      </c>
      <c r="C3" s="32" t="s">
        <v>97</v>
      </c>
      <c r="D3" s="29">
        <v>39816900</v>
      </c>
      <c r="E3" s="30">
        <v>199757.25</v>
      </c>
      <c r="F3" s="31">
        <v>199757.25</v>
      </c>
    </row>
    <row r="4" spans="1:6" ht="16.95" customHeight="1" x14ac:dyDescent="0.25">
      <c r="A4" s="26" t="s">
        <v>95</v>
      </c>
      <c r="B4" s="33">
        <v>714</v>
      </c>
      <c r="C4" s="34" t="s">
        <v>98</v>
      </c>
      <c r="D4" s="29">
        <v>40583400</v>
      </c>
      <c r="E4" s="30">
        <v>199585</v>
      </c>
      <c r="F4" s="31">
        <v>199585</v>
      </c>
    </row>
    <row r="5" spans="1:6" ht="16.2" customHeight="1" x14ac:dyDescent="0.25">
      <c r="A5" s="26" t="s">
        <v>95</v>
      </c>
      <c r="B5" s="35">
        <v>2658</v>
      </c>
      <c r="C5" s="36" t="s">
        <v>99</v>
      </c>
      <c r="D5" s="29">
        <v>40599210</v>
      </c>
      <c r="E5" s="30">
        <v>200000</v>
      </c>
      <c r="F5" s="31">
        <v>200000</v>
      </c>
    </row>
    <row r="6" spans="1:6" ht="10.95" customHeight="1" x14ac:dyDescent="0.25">
      <c r="A6" s="26" t="s">
        <v>95</v>
      </c>
      <c r="B6" s="27">
        <v>611</v>
      </c>
      <c r="C6" s="37" t="s">
        <v>100</v>
      </c>
      <c r="D6" s="29">
        <v>37627603</v>
      </c>
      <c r="E6" s="30">
        <v>199213.58</v>
      </c>
      <c r="F6" s="31">
        <v>199213.58</v>
      </c>
    </row>
    <row r="7" spans="1:6" ht="14.4" customHeight="1" x14ac:dyDescent="0.25">
      <c r="A7" s="26" t="s">
        <v>95</v>
      </c>
      <c r="B7" s="27">
        <v>681</v>
      </c>
      <c r="C7" s="38" t="s">
        <v>101</v>
      </c>
      <c r="D7" s="29">
        <v>40597014</v>
      </c>
      <c r="E7" s="30">
        <v>199600</v>
      </c>
      <c r="F7" s="31">
        <v>199600</v>
      </c>
    </row>
    <row r="8" spans="1:6" ht="11.4" customHeight="1" x14ac:dyDescent="0.25">
      <c r="A8" s="26" t="s">
        <v>95</v>
      </c>
      <c r="B8" s="27">
        <v>4436</v>
      </c>
      <c r="C8" s="37" t="s">
        <v>102</v>
      </c>
      <c r="D8" s="29">
        <v>40353427</v>
      </c>
      <c r="E8" s="30">
        <v>200000</v>
      </c>
      <c r="F8" s="31">
        <v>199999.99</v>
      </c>
    </row>
    <row r="9" spans="1:6" ht="13.95" customHeight="1" x14ac:dyDescent="0.25">
      <c r="A9" s="26" t="s">
        <v>95</v>
      </c>
      <c r="B9" s="27">
        <v>2472</v>
      </c>
      <c r="C9" s="38" t="s">
        <v>103</v>
      </c>
      <c r="D9" s="29">
        <v>40205730</v>
      </c>
      <c r="E9" s="30">
        <v>199500</v>
      </c>
      <c r="F9" s="31">
        <v>191496.46</v>
      </c>
    </row>
    <row r="10" spans="1:6" ht="15.6" customHeight="1" x14ac:dyDescent="0.25">
      <c r="A10" s="26" t="s">
        <v>95</v>
      </c>
      <c r="B10" s="27">
        <v>5734</v>
      </c>
      <c r="C10" s="37" t="s">
        <v>104</v>
      </c>
      <c r="D10" s="29">
        <v>40423840</v>
      </c>
      <c r="E10" s="30">
        <v>171471</v>
      </c>
      <c r="F10" s="31">
        <v>169785.49</v>
      </c>
    </row>
    <row r="11" spans="1:6" ht="18" customHeight="1" x14ac:dyDescent="0.25">
      <c r="A11" s="26" t="s">
        <v>95</v>
      </c>
      <c r="B11" s="27">
        <v>9237</v>
      </c>
      <c r="C11" s="38" t="s">
        <v>105</v>
      </c>
      <c r="D11" s="29">
        <v>40557737</v>
      </c>
      <c r="E11" s="30">
        <v>199992.37</v>
      </c>
      <c r="F11" s="31">
        <v>199992.37</v>
      </c>
    </row>
    <row r="12" spans="1:6" ht="13.95" customHeight="1" x14ac:dyDescent="0.25">
      <c r="A12" s="26" t="s">
        <v>95</v>
      </c>
      <c r="B12" s="27">
        <v>4439</v>
      </c>
      <c r="C12" s="37" t="s">
        <v>106</v>
      </c>
      <c r="D12" s="29">
        <v>40352669</v>
      </c>
      <c r="E12" s="30">
        <v>200000</v>
      </c>
      <c r="F12" s="31">
        <v>199998.92</v>
      </c>
    </row>
    <row r="13" spans="1:6" ht="15" customHeight="1" x14ac:dyDescent="0.25">
      <c r="A13" s="26" t="s">
        <v>95</v>
      </c>
      <c r="B13" s="27">
        <v>9391</v>
      </c>
      <c r="C13" s="37" t="s">
        <v>107</v>
      </c>
      <c r="D13" s="29">
        <v>37909736</v>
      </c>
      <c r="E13" s="30">
        <v>199981.7</v>
      </c>
      <c r="F13" s="31">
        <v>199981.7</v>
      </c>
    </row>
    <row r="14" spans="1:6" ht="16.2" customHeight="1" x14ac:dyDescent="0.25">
      <c r="A14" s="26" t="s">
        <v>95</v>
      </c>
      <c r="B14" s="27">
        <v>10464</v>
      </c>
      <c r="C14" s="38" t="s">
        <v>108</v>
      </c>
      <c r="D14" s="29">
        <v>40585672</v>
      </c>
      <c r="E14" s="30">
        <v>199500</v>
      </c>
      <c r="F14" s="31">
        <v>189845.32</v>
      </c>
    </row>
    <row r="15" spans="1:6" ht="15" customHeight="1" x14ac:dyDescent="0.25">
      <c r="A15" s="26" t="s">
        <v>95</v>
      </c>
      <c r="B15" s="27">
        <v>2442</v>
      </c>
      <c r="C15" s="39" t="s">
        <v>109</v>
      </c>
      <c r="D15" s="29">
        <v>40584499</v>
      </c>
      <c r="E15" s="40">
        <v>196943.99</v>
      </c>
      <c r="F15" s="41">
        <v>196943.99</v>
      </c>
    </row>
    <row r="16" spans="1:6" ht="13.95" customHeight="1" x14ac:dyDescent="0.25">
      <c r="A16" s="26" t="s">
        <v>95</v>
      </c>
      <c r="B16" s="33">
        <v>9170</v>
      </c>
      <c r="C16" s="39" t="s">
        <v>110</v>
      </c>
      <c r="D16" s="29">
        <v>37821870</v>
      </c>
      <c r="E16" s="40">
        <v>199971</v>
      </c>
      <c r="F16" s="41">
        <v>199970.63</v>
      </c>
    </row>
    <row r="17" spans="1:6" ht="16.95" customHeight="1" x14ac:dyDescent="0.25">
      <c r="A17" s="26" t="s">
        <v>95</v>
      </c>
      <c r="B17" s="27">
        <v>1324</v>
      </c>
      <c r="C17" s="37" t="s">
        <v>111</v>
      </c>
      <c r="D17" s="29">
        <v>39341089</v>
      </c>
      <c r="E17" s="30">
        <v>185248.76</v>
      </c>
      <c r="F17" s="31">
        <v>182272.74</v>
      </c>
    </row>
    <row r="18" spans="1:6" ht="13.95" customHeight="1" x14ac:dyDescent="0.25">
      <c r="A18" s="26" t="s">
        <v>95</v>
      </c>
      <c r="B18" s="33">
        <v>2788</v>
      </c>
      <c r="C18" s="39" t="s">
        <v>112</v>
      </c>
      <c r="D18" s="29">
        <v>40181267</v>
      </c>
      <c r="E18" s="40">
        <v>198351.51</v>
      </c>
      <c r="F18" s="41">
        <v>198020.42</v>
      </c>
    </row>
    <row r="19" spans="1:6" ht="21" customHeight="1" x14ac:dyDescent="0.25">
      <c r="A19" s="26" t="s">
        <v>95</v>
      </c>
      <c r="B19" s="27">
        <v>8049</v>
      </c>
      <c r="C19" s="37" t="s">
        <v>113</v>
      </c>
      <c r="D19" s="29">
        <v>40482090</v>
      </c>
      <c r="E19" s="30">
        <v>200000</v>
      </c>
      <c r="F19" s="31">
        <v>200000</v>
      </c>
    </row>
    <row r="20" spans="1:6" ht="18.600000000000001" customHeight="1" x14ac:dyDescent="0.25">
      <c r="A20" s="26" t="s">
        <v>95</v>
      </c>
      <c r="B20" s="33">
        <v>1846</v>
      </c>
      <c r="C20" s="39" t="s">
        <v>114</v>
      </c>
      <c r="D20" s="29">
        <v>40386092</v>
      </c>
      <c r="E20" s="40">
        <v>199997.74</v>
      </c>
      <c r="F20" s="41">
        <v>199997.74</v>
      </c>
    </row>
    <row r="21" spans="1:6" ht="21" customHeight="1" x14ac:dyDescent="0.25">
      <c r="A21" s="26" t="s">
        <v>95</v>
      </c>
      <c r="B21" s="27">
        <v>5266</v>
      </c>
      <c r="C21" s="38" t="s">
        <v>115</v>
      </c>
      <c r="D21" s="29">
        <v>40429851</v>
      </c>
      <c r="E21" s="30">
        <v>197364.02</v>
      </c>
      <c r="F21" s="31">
        <v>196461.52</v>
      </c>
    </row>
    <row r="22" spans="1:6" ht="14.4" customHeight="1" x14ac:dyDescent="0.25">
      <c r="A22" s="26" t="s">
        <v>95</v>
      </c>
      <c r="B22" s="33">
        <v>2660</v>
      </c>
      <c r="C22" s="39" t="s">
        <v>116</v>
      </c>
      <c r="D22" s="29">
        <v>39322982</v>
      </c>
      <c r="E22" s="40">
        <v>198570.7</v>
      </c>
      <c r="F22" s="41">
        <v>198570.7</v>
      </c>
    </row>
    <row r="23" spans="1:6" ht="21.6" customHeight="1" x14ac:dyDescent="0.25">
      <c r="A23" s="26" t="s">
        <v>95</v>
      </c>
      <c r="B23" s="42">
        <v>950</v>
      </c>
      <c r="C23" s="38" t="s">
        <v>117</v>
      </c>
      <c r="D23" s="29">
        <v>37783602</v>
      </c>
      <c r="E23" s="30">
        <v>195575.49</v>
      </c>
      <c r="F23" s="31">
        <v>189653.99</v>
      </c>
    </row>
    <row r="24" spans="1:6" ht="21" customHeight="1" x14ac:dyDescent="0.25">
      <c r="A24" s="26" t="s">
        <v>95</v>
      </c>
      <c r="B24" s="42">
        <v>3157</v>
      </c>
      <c r="C24" s="36" t="s">
        <v>118</v>
      </c>
      <c r="D24" s="29">
        <v>40531516</v>
      </c>
      <c r="E24" s="30">
        <v>167256.59</v>
      </c>
      <c r="F24" s="31">
        <v>166648.75</v>
      </c>
    </row>
    <row r="25" spans="1:6" ht="14.4" customHeight="1" x14ac:dyDescent="0.25">
      <c r="A25" s="26" t="s">
        <v>95</v>
      </c>
      <c r="B25" s="27">
        <v>9442</v>
      </c>
      <c r="C25" s="38" t="s">
        <v>119</v>
      </c>
      <c r="D25" s="29">
        <v>39107550</v>
      </c>
      <c r="E25" s="30">
        <v>199884.16</v>
      </c>
      <c r="F25" s="31">
        <v>199884.16</v>
      </c>
    </row>
    <row r="26" spans="1:6" ht="21" customHeight="1" x14ac:dyDescent="0.25">
      <c r="A26" s="26" t="s">
        <v>95</v>
      </c>
      <c r="B26" s="27">
        <v>2201</v>
      </c>
      <c r="C26" s="38" t="s">
        <v>120</v>
      </c>
      <c r="D26" s="29">
        <v>40474607</v>
      </c>
      <c r="E26" s="30">
        <v>198776.99</v>
      </c>
      <c r="F26" s="31">
        <v>198776.99</v>
      </c>
    </row>
    <row r="27" spans="1:6" ht="15" x14ac:dyDescent="0.25">
      <c r="A27" s="26" t="s">
        <v>95</v>
      </c>
      <c r="B27" s="27">
        <v>7596</v>
      </c>
      <c r="C27" s="38" t="s">
        <v>121</v>
      </c>
      <c r="D27" s="29">
        <v>39081590</v>
      </c>
      <c r="E27" s="30">
        <v>199817.93</v>
      </c>
      <c r="F27" s="31">
        <v>199817.93</v>
      </c>
    </row>
    <row r="28" spans="1:6" ht="29.4" customHeight="1" x14ac:dyDescent="0.25">
      <c r="A28" s="26" t="s">
        <v>95</v>
      </c>
      <c r="B28" s="27">
        <v>5045</v>
      </c>
      <c r="C28" s="37" t="s">
        <v>122</v>
      </c>
      <c r="D28" s="29">
        <v>38693443</v>
      </c>
      <c r="E28" s="30">
        <v>173424.93</v>
      </c>
      <c r="F28" s="31">
        <v>173424.93</v>
      </c>
    </row>
    <row r="29" spans="1:6" ht="13.95" customHeight="1" x14ac:dyDescent="0.25">
      <c r="A29" s="26" t="s">
        <v>95</v>
      </c>
      <c r="B29" s="27">
        <v>6740</v>
      </c>
      <c r="C29" s="38" t="s">
        <v>123</v>
      </c>
      <c r="D29" s="29">
        <v>40108908</v>
      </c>
      <c r="E29" s="30">
        <v>200000</v>
      </c>
      <c r="F29" s="31">
        <v>200000</v>
      </c>
    </row>
    <row r="30" spans="1:6" ht="17.399999999999999" customHeight="1" x14ac:dyDescent="0.25">
      <c r="A30" s="26" t="s">
        <v>95</v>
      </c>
      <c r="B30" s="27">
        <v>9483</v>
      </c>
      <c r="C30" s="38" t="s">
        <v>124</v>
      </c>
      <c r="D30" s="29">
        <v>40329291</v>
      </c>
      <c r="E30" s="30">
        <v>198730</v>
      </c>
      <c r="F30" s="31">
        <v>167000</v>
      </c>
    </row>
    <row r="31" spans="1:6" ht="19.95" customHeight="1" x14ac:dyDescent="0.3">
      <c r="A31" s="26" t="s">
        <v>95</v>
      </c>
      <c r="B31" s="27">
        <v>6941</v>
      </c>
      <c r="C31" s="38" t="s">
        <v>125</v>
      </c>
      <c r="D31" s="29">
        <v>40361675</v>
      </c>
      <c r="E31" s="30">
        <v>193461.38</v>
      </c>
      <c r="F31" s="31">
        <v>193461.38</v>
      </c>
    </row>
    <row r="32" spans="1:6" ht="18" customHeight="1" x14ac:dyDescent="0.3">
      <c r="A32" s="26" t="s">
        <v>95</v>
      </c>
      <c r="B32" s="43">
        <v>2405</v>
      </c>
      <c r="C32" s="44" t="s">
        <v>126</v>
      </c>
      <c r="D32" s="45">
        <v>39692497</v>
      </c>
      <c r="E32" s="46">
        <v>200000</v>
      </c>
      <c r="F32" s="47">
        <v>200000</v>
      </c>
    </row>
    <row r="33" spans="1:6" ht="16.95" customHeight="1" x14ac:dyDescent="0.3">
      <c r="A33" s="26" t="s">
        <v>95</v>
      </c>
      <c r="B33" s="43">
        <v>9385</v>
      </c>
      <c r="C33" s="48" t="s">
        <v>127</v>
      </c>
      <c r="D33" s="49">
        <v>40578896</v>
      </c>
      <c r="E33" s="46">
        <v>200000</v>
      </c>
      <c r="F33" s="46">
        <v>199999.79</v>
      </c>
    </row>
    <row r="34" spans="1:6" x14ac:dyDescent="0.3">
      <c r="A34" s="26" t="s">
        <v>95</v>
      </c>
      <c r="B34" s="50">
        <v>8693</v>
      </c>
      <c r="C34" s="51" t="s">
        <v>128</v>
      </c>
      <c r="D34" s="52">
        <v>40507003</v>
      </c>
      <c r="E34" s="46">
        <v>199989.24</v>
      </c>
      <c r="F34" s="46">
        <v>199989.24</v>
      </c>
    </row>
    <row r="35" spans="1:6" x14ac:dyDescent="0.3">
      <c r="A35" s="26" t="s">
        <v>95</v>
      </c>
      <c r="B35" s="50">
        <v>9254</v>
      </c>
      <c r="C35" s="51" t="s">
        <v>129</v>
      </c>
      <c r="D35" s="49">
        <v>40313589</v>
      </c>
      <c r="E35" s="53">
        <v>190148.36</v>
      </c>
      <c r="F35" s="53">
        <v>190148.36</v>
      </c>
    </row>
    <row r="36" spans="1:6" x14ac:dyDescent="0.3">
      <c r="A36" s="26" t="s">
        <v>95</v>
      </c>
      <c r="B36" s="54">
        <v>8822</v>
      </c>
      <c r="C36" s="55" t="s">
        <v>130</v>
      </c>
      <c r="D36" s="56">
        <v>40403860</v>
      </c>
      <c r="E36" s="46">
        <v>199653</v>
      </c>
      <c r="F36" s="46">
        <v>199643.4</v>
      </c>
    </row>
    <row r="37" spans="1:6" ht="20.399999999999999" customHeight="1" x14ac:dyDescent="0.3">
      <c r="A37" s="26" t="s">
        <v>95</v>
      </c>
      <c r="B37" s="57">
        <v>10715</v>
      </c>
      <c r="C37" s="58" t="s">
        <v>131</v>
      </c>
      <c r="D37" s="49">
        <v>40249818</v>
      </c>
      <c r="E37" s="46">
        <v>192564.59</v>
      </c>
      <c r="F37" s="46">
        <v>188092.25</v>
      </c>
    </row>
    <row r="38" spans="1:6" x14ac:dyDescent="0.3">
      <c r="A38" s="26" t="s">
        <v>95</v>
      </c>
      <c r="B38" s="54">
        <v>7676</v>
      </c>
      <c r="C38" s="55" t="s">
        <v>132</v>
      </c>
      <c r="D38" s="56">
        <v>39387485</v>
      </c>
      <c r="E38" s="47">
        <v>199251.26</v>
      </c>
      <c r="F38" s="47">
        <v>199251.26</v>
      </c>
    </row>
    <row r="39" spans="1:6" ht="21.6" customHeight="1" x14ac:dyDescent="0.3">
      <c r="A39" s="26" t="s">
        <v>95</v>
      </c>
      <c r="B39" s="43">
        <v>9489</v>
      </c>
      <c r="C39" s="59" t="s">
        <v>133</v>
      </c>
      <c r="D39" s="60">
        <v>40262809</v>
      </c>
      <c r="E39" s="46">
        <v>167663.87</v>
      </c>
      <c r="F39" s="46">
        <v>167663.87</v>
      </c>
    </row>
    <row r="40" spans="1:6" ht="18" customHeight="1" x14ac:dyDescent="0.3">
      <c r="A40" s="26" t="s">
        <v>95</v>
      </c>
      <c r="B40" s="61">
        <v>9953</v>
      </c>
      <c r="C40" s="62" t="s">
        <v>134</v>
      </c>
      <c r="D40" s="60">
        <v>40546002</v>
      </c>
      <c r="E40" s="47">
        <v>197942.97</v>
      </c>
      <c r="F40" s="47">
        <v>167665.1</v>
      </c>
    </row>
    <row r="41" spans="1:6" ht="19.95" customHeight="1" x14ac:dyDescent="0.3">
      <c r="A41" s="26" t="s">
        <v>95</v>
      </c>
      <c r="B41" s="63">
        <v>10101</v>
      </c>
      <c r="C41" s="64" t="s">
        <v>135</v>
      </c>
      <c r="D41" s="45">
        <v>40093831</v>
      </c>
      <c r="E41" s="46">
        <v>180808.85</v>
      </c>
      <c r="F41" s="46">
        <v>169980.32</v>
      </c>
    </row>
    <row r="42" spans="1:6" ht="22.2" customHeight="1" x14ac:dyDescent="0.3">
      <c r="A42" s="26" t="s">
        <v>95</v>
      </c>
      <c r="B42" s="63">
        <v>9725</v>
      </c>
      <c r="C42" s="64" t="s">
        <v>136</v>
      </c>
      <c r="D42" s="56">
        <v>40572974</v>
      </c>
      <c r="E42" s="46">
        <v>198676.9</v>
      </c>
      <c r="F42" s="46">
        <v>197352.89</v>
      </c>
    </row>
    <row r="43" spans="1:6" x14ac:dyDescent="0.3">
      <c r="A43" s="26" t="s">
        <v>95</v>
      </c>
      <c r="B43" s="57">
        <v>10711</v>
      </c>
      <c r="C43" s="65" t="s">
        <v>137</v>
      </c>
      <c r="D43" s="60">
        <v>40617316</v>
      </c>
      <c r="E43" s="47">
        <v>200000</v>
      </c>
      <c r="F43" s="47">
        <v>200000</v>
      </c>
    </row>
    <row r="44" spans="1:6" x14ac:dyDescent="0.3">
      <c r="F44" s="99">
        <f>SUM(F2:F43)</f>
        <v>8079415.1400000006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4" sqref="F14"/>
    </sheetView>
  </sheetViews>
  <sheetFormatPr defaultRowHeight="14.4" x14ac:dyDescent="0.3"/>
  <cols>
    <col min="1" max="1" width="13.109375" customWidth="1"/>
    <col min="3" max="3" width="31.6640625" customWidth="1"/>
    <col min="6" max="6" width="19.6640625" customWidth="1"/>
  </cols>
  <sheetData>
    <row r="1" spans="1:6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6.2" customHeight="1" x14ac:dyDescent="0.3">
      <c r="A2" s="81" t="s">
        <v>173</v>
      </c>
      <c r="B2" s="82">
        <v>4067</v>
      </c>
      <c r="C2" s="83" t="s">
        <v>174</v>
      </c>
      <c r="D2" s="82">
        <v>39407299</v>
      </c>
      <c r="E2" s="84">
        <v>199981.69</v>
      </c>
      <c r="F2" s="85">
        <v>199978.41</v>
      </c>
    </row>
    <row r="3" spans="1:6" ht="20.399999999999999" customHeight="1" x14ac:dyDescent="0.3">
      <c r="A3" s="81" t="s">
        <v>173</v>
      </c>
      <c r="B3" s="82">
        <v>4039</v>
      </c>
      <c r="C3" s="83" t="s">
        <v>175</v>
      </c>
      <c r="D3" s="82">
        <v>40496117</v>
      </c>
      <c r="E3" s="84">
        <v>178144.93</v>
      </c>
      <c r="F3" s="86">
        <v>159859.60999999999</v>
      </c>
    </row>
    <row r="4" spans="1:6" x14ac:dyDescent="0.3">
      <c r="A4" s="81" t="s">
        <v>173</v>
      </c>
      <c r="B4" s="70">
        <v>3847</v>
      </c>
      <c r="C4" s="69" t="s">
        <v>176</v>
      </c>
      <c r="D4" s="70">
        <v>39596147</v>
      </c>
      <c r="E4" s="69">
        <v>200000</v>
      </c>
      <c r="F4" s="87">
        <v>199474.5</v>
      </c>
    </row>
    <row r="5" spans="1:6" ht="17.399999999999999" customHeight="1" x14ac:dyDescent="0.3">
      <c r="A5" s="81" t="s">
        <v>173</v>
      </c>
      <c r="B5" s="81">
        <v>4013</v>
      </c>
      <c r="C5" s="84" t="s">
        <v>177</v>
      </c>
      <c r="D5" s="81">
        <v>39426193</v>
      </c>
      <c r="E5" s="84">
        <v>196101.26</v>
      </c>
      <c r="F5" s="88">
        <v>196101.26</v>
      </c>
    </row>
    <row r="6" spans="1:6" ht="20.399999999999999" customHeight="1" x14ac:dyDescent="0.3">
      <c r="A6" s="81" t="s">
        <v>173</v>
      </c>
      <c r="B6" s="81">
        <v>3082</v>
      </c>
      <c r="C6" s="84" t="s">
        <v>178</v>
      </c>
      <c r="D6" s="81">
        <v>37340389</v>
      </c>
      <c r="E6" s="84">
        <v>199972.94</v>
      </c>
      <c r="F6" s="88">
        <v>199972.94</v>
      </c>
    </row>
    <row r="7" spans="1:6" ht="21" customHeight="1" x14ac:dyDescent="0.3">
      <c r="A7" s="81" t="s">
        <v>173</v>
      </c>
      <c r="B7" s="82">
        <v>3786</v>
      </c>
      <c r="C7" s="83" t="s">
        <v>179</v>
      </c>
      <c r="D7" s="82">
        <v>40360718</v>
      </c>
      <c r="E7" s="84">
        <v>175542.92</v>
      </c>
      <c r="F7" s="89">
        <v>175542.32</v>
      </c>
    </row>
    <row r="8" spans="1:6" ht="14.4" customHeight="1" x14ac:dyDescent="0.3">
      <c r="A8" s="81" t="s">
        <v>173</v>
      </c>
      <c r="B8" s="81">
        <v>3476</v>
      </c>
      <c r="C8" s="84" t="s">
        <v>180</v>
      </c>
      <c r="D8" s="81">
        <v>37777597</v>
      </c>
      <c r="E8" s="84">
        <v>176898.57</v>
      </c>
      <c r="F8" s="89">
        <v>176897.4</v>
      </c>
    </row>
    <row r="9" spans="1:6" ht="17.399999999999999" customHeight="1" x14ac:dyDescent="0.3">
      <c r="A9" s="81" t="s">
        <v>173</v>
      </c>
      <c r="B9" s="82">
        <v>8624</v>
      </c>
      <c r="C9" s="83" t="s">
        <v>181</v>
      </c>
      <c r="D9" s="82">
        <v>39341003</v>
      </c>
      <c r="E9" s="84">
        <v>162587.62</v>
      </c>
      <c r="F9" s="88">
        <v>135686.59</v>
      </c>
    </row>
    <row r="10" spans="1:6" ht="16.2" customHeight="1" x14ac:dyDescent="0.3">
      <c r="A10" s="81" t="s">
        <v>173</v>
      </c>
      <c r="B10" s="81">
        <v>2768</v>
      </c>
      <c r="C10" s="84" t="s">
        <v>182</v>
      </c>
      <c r="D10" s="81">
        <v>40028655</v>
      </c>
      <c r="E10" s="84">
        <v>119128.3</v>
      </c>
      <c r="F10" s="89">
        <v>119128.3</v>
      </c>
    </row>
    <row r="11" spans="1:6" ht="16.95" customHeight="1" x14ac:dyDescent="0.3">
      <c r="A11" s="81" t="s">
        <v>173</v>
      </c>
      <c r="B11" s="81">
        <v>4607</v>
      </c>
      <c r="C11" s="84" t="s">
        <v>183</v>
      </c>
      <c r="D11" s="81">
        <v>40423913</v>
      </c>
      <c r="E11" s="84">
        <v>199059.67</v>
      </c>
      <c r="F11" s="89">
        <v>196687.32</v>
      </c>
    </row>
    <row r="12" spans="1:6" ht="17.399999999999999" customHeight="1" x14ac:dyDescent="0.3">
      <c r="A12" s="81" t="s">
        <v>173</v>
      </c>
      <c r="B12" s="81">
        <v>3579</v>
      </c>
      <c r="C12" s="84" t="s">
        <v>184</v>
      </c>
      <c r="D12" s="81">
        <v>40486210</v>
      </c>
      <c r="E12" s="84">
        <v>197321.56</v>
      </c>
      <c r="F12" s="86">
        <v>197321.52</v>
      </c>
    </row>
    <row r="13" spans="1:6" ht="16.2" customHeight="1" x14ac:dyDescent="0.3">
      <c r="A13" s="81" t="s">
        <v>173</v>
      </c>
      <c r="B13" s="82">
        <v>8610</v>
      </c>
      <c r="C13" s="83" t="s">
        <v>185</v>
      </c>
      <c r="D13" s="82">
        <v>39539524</v>
      </c>
      <c r="E13" s="69">
        <v>187463</v>
      </c>
      <c r="F13" s="89">
        <v>174820.1</v>
      </c>
    </row>
    <row r="14" spans="1:6" x14ac:dyDescent="0.3">
      <c r="F14" s="100">
        <f>SUM(F2:F13)</f>
        <v>2131470.27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6" workbookViewId="0">
      <selection activeCell="F44" sqref="F44"/>
    </sheetView>
  </sheetViews>
  <sheetFormatPr defaultRowHeight="14.4" x14ac:dyDescent="0.3"/>
  <cols>
    <col min="2" max="2" width="8.5546875" customWidth="1"/>
    <col min="3" max="3" width="32.88671875" customWidth="1"/>
    <col min="4" max="4" width="15.88671875" customWidth="1"/>
    <col min="5" max="5" width="12" customWidth="1"/>
    <col min="6" max="6" width="13" customWidth="1"/>
  </cols>
  <sheetData>
    <row r="1" spans="1:6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5" x14ac:dyDescent="0.25">
      <c r="A2" s="25" t="s">
        <v>6</v>
      </c>
      <c r="B2" s="25">
        <v>256</v>
      </c>
      <c r="C2" s="25" t="s">
        <v>34</v>
      </c>
      <c r="D2" s="25">
        <v>40609143</v>
      </c>
      <c r="E2" s="25">
        <v>199132.58</v>
      </c>
      <c r="F2" s="25">
        <v>199132.58</v>
      </c>
    </row>
    <row r="3" spans="1:6" ht="15" x14ac:dyDescent="0.25">
      <c r="A3" s="25" t="s">
        <v>6</v>
      </c>
      <c r="B3" s="25">
        <v>435</v>
      </c>
      <c r="C3" s="25" t="s">
        <v>35</v>
      </c>
      <c r="D3" s="25">
        <v>38404006</v>
      </c>
      <c r="E3" s="25">
        <v>199894.6</v>
      </c>
      <c r="F3" s="25">
        <v>169240</v>
      </c>
    </row>
    <row r="4" spans="1:6" ht="15" x14ac:dyDescent="0.25">
      <c r="A4" s="25" t="s">
        <v>6</v>
      </c>
      <c r="B4" s="25">
        <v>4496</v>
      </c>
      <c r="C4" s="25" t="s">
        <v>36</v>
      </c>
      <c r="D4" s="25">
        <v>39799362</v>
      </c>
      <c r="E4" s="25">
        <v>198681.99</v>
      </c>
      <c r="F4" s="25">
        <v>198556.16</v>
      </c>
    </row>
    <row r="5" spans="1:6" ht="15" x14ac:dyDescent="0.25">
      <c r="A5" s="25" t="s">
        <v>6</v>
      </c>
      <c r="B5" s="25">
        <v>6271</v>
      </c>
      <c r="C5" s="25" t="s">
        <v>37</v>
      </c>
      <c r="D5" s="25">
        <v>39513206</v>
      </c>
      <c r="E5" s="25">
        <v>200000</v>
      </c>
      <c r="F5" s="25">
        <v>200000</v>
      </c>
    </row>
    <row r="6" spans="1:6" ht="15" x14ac:dyDescent="0.25">
      <c r="A6" s="25" t="s">
        <v>6</v>
      </c>
      <c r="B6" s="25">
        <v>7500</v>
      </c>
      <c r="C6" s="25" t="s">
        <v>38</v>
      </c>
      <c r="D6" s="25">
        <v>40390077</v>
      </c>
      <c r="E6" s="25">
        <v>196999.98</v>
      </c>
      <c r="F6" s="25">
        <v>196999.97</v>
      </c>
    </row>
    <row r="7" spans="1:6" ht="15" x14ac:dyDescent="0.25">
      <c r="A7" s="25" t="s">
        <v>6</v>
      </c>
      <c r="B7" s="25">
        <v>6967</v>
      </c>
      <c r="C7" s="25" t="s">
        <v>39</v>
      </c>
      <c r="D7" s="25">
        <v>40302989</v>
      </c>
      <c r="E7" s="25">
        <v>200000</v>
      </c>
      <c r="F7" s="25">
        <v>199964.35</v>
      </c>
    </row>
    <row r="8" spans="1:6" ht="15" x14ac:dyDescent="0.25">
      <c r="A8" s="25" t="s">
        <v>6</v>
      </c>
      <c r="B8" s="25">
        <v>4509</v>
      </c>
      <c r="C8" s="25" t="s">
        <v>40</v>
      </c>
      <c r="D8" s="25">
        <v>40276987</v>
      </c>
      <c r="E8" s="25">
        <v>200000</v>
      </c>
      <c r="F8" s="25">
        <v>199733.62</v>
      </c>
    </row>
    <row r="9" spans="1:6" ht="15" x14ac:dyDescent="0.25">
      <c r="A9" s="25" t="s">
        <v>6</v>
      </c>
      <c r="B9" s="25">
        <v>2930</v>
      </c>
      <c r="C9" s="25" t="s">
        <v>41</v>
      </c>
      <c r="D9" s="25">
        <v>40362042</v>
      </c>
      <c r="E9" s="25">
        <v>199997.78</v>
      </c>
      <c r="F9" s="25">
        <v>199997.78</v>
      </c>
    </row>
    <row r="10" spans="1:6" ht="15" x14ac:dyDescent="0.25">
      <c r="A10" s="25" t="s">
        <v>6</v>
      </c>
      <c r="B10" s="25">
        <v>8887</v>
      </c>
      <c r="C10" s="25" t="s">
        <v>42</v>
      </c>
      <c r="D10" s="25">
        <v>39546084</v>
      </c>
      <c r="E10" s="25">
        <v>200000</v>
      </c>
      <c r="F10" s="25">
        <v>200000</v>
      </c>
    </row>
    <row r="11" spans="1:6" ht="15" x14ac:dyDescent="0.25">
      <c r="A11" s="25" t="s">
        <v>6</v>
      </c>
      <c r="B11" s="25">
        <v>1673</v>
      </c>
      <c r="C11" s="25" t="s">
        <v>43</v>
      </c>
      <c r="D11" s="25">
        <v>40265945</v>
      </c>
      <c r="E11" s="25">
        <v>198874.9</v>
      </c>
      <c r="F11" s="25">
        <v>198874.5</v>
      </c>
    </row>
    <row r="12" spans="1:6" ht="15" x14ac:dyDescent="0.25">
      <c r="A12" s="25" t="s">
        <v>6</v>
      </c>
      <c r="B12" s="25">
        <v>2942</v>
      </c>
      <c r="C12" s="25" t="s">
        <v>44</v>
      </c>
      <c r="D12" s="25">
        <v>40430074</v>
      </c>
      <c r="E12" s="25">
        <v>198742.26</v>
      </c>
      <c r="F12" s="25">
        <v>196554.97</v>
      </c>
    </row>
    <row r="13" spans="1:6" ht="15" x14ac:dyDescent="0.25">
      <c r="A13" s="25" t="s">
        <v>6</v>
      </c>
      <c r="B13" s="25">
        <v>1982</v>
      </c>
      <c r="C13" s="25" t="s">
        <v>45</v>
      </c>
      <c r="D13" s="25">
        <v>39569142</v>
      </c>
      <c r="E13" s="25">
        <v>200000</v>
      </c>
      <c r="F13" s="25">
        <v>200000</v>
      </c>
    </row>
    <row r="14" spans="1:6" ht="15" x14ac:dyDescent="0.25">
      <c r="A14" s="25" t="s">
        <v>6</v>
      </c>
      <c r="B14" s="25">
        <v>4124</v>
      </c>
      <c r="C14" s="25" t="s">
        <v>46</v>
      </c>
      <c r="D14" s="25">
        <v>40613535</v>
      </c>
      <c r="E14" s="25">
        <v>199399.11</v>
      </c>
      <c r="F14" s="25">
        <v>199978</v>
      </c>
    </row>
    <row r="15" spans="1:6" ht="15" x14ac:dyDescent="0.25">
      <c r="A15" s="25" t="s">
        <v>6</v>
      </c>
      <c r="B15" s="25">
        <v>11219</v>
      </c>
      <c r="C15" s="25" t="s">
        <v>47</v>
      </c>
      <c r="D15" s="25">
        <v>40337308</v>
      </c>
      <c r="E15" s="25">
        <v>200000</v>
      </c>
      <c r="F15" s="25">
        <v>195399.7</v>
      </c>
    </row>
    <row r="16" spans="1:6" ht="15" x14ac:dyDescent="0.25">
      <c r="A16" s="25" t="s">
        <v>6</v>
      </c>
      <c r="B16" s="25">
        <v>6728</v>
      </c>
      <c r="C16" s="25" t="s">
        <v>48</v>
      </c>
      <c r="D16" s="25">
        <v>38380900</v>
      </c>
      <c r="E16" s="25">
        <v>199992.73</v>
      </c>
      <c r="F16" s="25">
        <v>199992.72</v>
      </c>
    </row>
    <row r="17" spans="1:6" ht="15" x14ac:dyDescent="0.25">
      <c r="A17" s="25" t="s">
        <v>6</v>
      </c>
      <c r="B17" s="25">
        <v>8146</v>
      </c>
      <c r="C17" s="25" t="s">
        <v>7</v>
      </c>
      <c r="D17" s="25">
        <v>40339180</v>
      </c>
      <c r="E17" s="25">
        <v>200000</v>
      </c>
      <c r="F17" s="25">
        <v>200000</v>
      </c>
    </row>
    <row r="18" spans="1:6" ht="15" x14ac:dyDescent="0.25">
      <c r="A18" s="25" t="s">
        <v>6</v>
      </c>
      <c r="B18" s="25">
        <v>6444</v>
      </c>
      <c r="C18" s="25" t="s">
        <v>8</v>
      </c>
      <c r="D18" s="25">
        <v>40097922</v>
      </c>
      <c r="E18" s="25">
        <v>190818.58</v>
      </c>
      <c r="F18" s="25">
        <v>190883.68</v>
      </c>
    </row>
    <row r="19" spans="1:6" ht="15" x14ac:dyDescent="0.25">
      <c r="A19" s="25" t="s">
        <v>6</v>
      </c>
      <c r="B19" s="25">
        <v>10757</v>
      </c>
      <c r="C19" s="25" t="s">
        <v>9</v>
      </c>
      <c r="D19" s="25">
        <v>37305276</v>
      </c>
      <c r="E19" s="25">
        <v>194428</v>
      </c>
      <c r="F19" s="25">
        <v>194428</v>
      </c>
    </row>
    <row r="20" spans="1:6" ht="15" x14ac:dyDescent="0.25">
      <c r="A20" s="25" t="s">
        <v>6</v>
      </c>
      <c r="B20" s="25">
        <v>10958</v>
      </c>
      <c r="C20" s="25" t="s">
        <v>10</v>
      </c>
      <c r="D20" s="25">
        <v>39559327</v>
      </c>
      <c r="E20" s="25">
        <v>191658.93</v>
      </c>
      <c r="F20" s="25">
        <v>191073.9</v>
      </c>
    </row>
    <row r="21" spans="1:6" ht="15" x14ac:dyDescent="0.25">
      <c r="A21" s="25" t="s">
        <v>6</v>
      </c>
      <c r="B21" s="25">
        <v>5928</v>
      </c>
      <c r="C21" s="25" t="s">
        <v>11</v>
      </c>
      <c r="D21" s="25">
        <v>39875460</v>
      </c>
      <c r="E21" s="25">
        <v>198394.64</v>
      </c>
      <c r="F21" s="25">
        <v>198394.62</v>
      </c>
    </row>
    <row r="22" spans="1:6" ht="15" x14ac:dyDescent="0.25">
      <c r="A22" s="25" t="s">
        <v>6</v>
      </c>
      <c r="B22" s="25">
        <v>3850</v>
      </c>
      <c r="C22" s="25" t="s">
        <v>12</v>
      </c>
      <c r="D22" s="25">
        <v>40599953</v>
      </c>
      <c r="E22" s="25">
        <v>200000</v>
      </c>
      <c r="F22" s="25">
        <v>200000</v>
      </c>
    </row>
    <row r="23" spans="1:6" ht="15" x14ac:dyDescent="0.25">
      <c r="A23" s="25" t="s">
        <v>6</v>
      </c>
      <c r="B23" s="25">
        <v>6921</v>
      </c>
      <c r="C23" s="25" t="s">
        <v>13</v>
      </c>
      <c r="D23" s="25">
        <v>38867647</v>
      </c>
      <c r="E23" s="25">
        <v>199100</v>
      </c>
      <c r="F23" s="25">
        <v>197003.39</v>
      </c>
    </row>
    <row r="24" spans="1:6" ht="15" x14ac:dyDescent="0.25">
      <c r="A24" s="25" t="s">
        <v>6</v>
      </c>
      <c r="B24" s="25">
        <v>9670</v>
      </c>
      <c r="C24" s="25" t="s">
        <v>14</v>
      </c>
      <c r="D24" s="25">
        <v>40341139</v>
      </c>
      <c r="E24" s="25">
        <v>200000</v>
      </c>
      <c r="F24" s="25">
        <v>198681.23</v>
      </c>
    </row>
    <row r="25" spans="1:6" ht="15" x14ac:dyDescent="0.25">
      <c r="A25" s="25" t="s">
        <v>6</v>
      </c>
      <c r="B25" s="25">
        <v>7492</v>
      </c>
      <c r="C25" s="25" t="s">
        <v>15</v>
      </c>
      <c r="D25" s="25">
        <v>37572729</v>
      </c>
      <c r="E25" s="25">
        <v>200000</v>
      </c>
      <c r="F25" s="25">
        <v>199998.8</v>
      </c>
    </row>
    <row r="26" spans="1:6" ht="15" x14ac:dyDescent="0.25">
      <c r="A26" s="25" t="s">
        <v>6</v>
      </c>
      <c r="B26" s="25">
        <v>2438</v>
      </c>
      <c r="C26" s="25" t="s">
        <v>16</v>
      </c>
      <c r="D26" s="25">
        <v>39350826</v>
      </c>
      <c r="E26" s="25">
        <v>199999.91</v>
      </c>
      <c r="F26" s="25">
        <v>183670.28</v>
      </c>
    </row>
    <row r="27" spans="1:6" ht="15" x14ac:dyDescent="0.25">
      <c r="A27" s="25" t="s">
        <v>6</v>
      </c>
      <c r="B27" s="25">
        <v>9127</v>
      </c>
      <c r="C27" s="25" t="s">
        <v>17</v>
      </c>
      <c r="D27" s="25">
        <v>39841211</v>
      </c>
      <c r="E27" s="25">
        <v>199353.22</v>
      </c>
      <c r="F27" s="25">
        <v>199353.22</v>
      </c>
    </row>
    <row r="28" spans="1:6" ht="15" x14ac:dyDescent="0.25">
      <c r="A28" s="25" t="s">
        <v>6</v>
      </c>
      <c r="B28" s="25">
        <v>5845</v>
      </c>
      <c r="C28" s="25" t="s">
        <v>18</v>
      </c>
      <c r="D28" s="25">
        <v>37814369</v>
      </c>
      <c r="E28" s="25">
        <v>199962</v>
      </c>
      <c r="F28" s="25">
        <v>199961.73</v>
      </c>
    </row>
    <row r="29" spans="1:6" ht="15" x14ac:dyDescent="0.25">
      <c r="A29" s="25" t="s">
        <v>6</v>
      </c>
      <c r="B29" s="25">
        <v>10354</v>
      </c>
      <c r="C29" s="25" t="s">
        <v>19</v>
      </c>
      <c r="D29" s="25">
        <v>40539625</v>
      </c>
      <c r="E29" s="25">
        <v>198809.99</v>
      </c>
      <c r="F29" s="25">
        <v>198808.56</v>
      </c>
    </row>
    <row r="30" spans="1:6" ht="15" x14ac:dyDescent="0.25">
      <c r="A30" s="25" t="s">
        <v>6</v>
      </c>
      <c r="B30" s="25">
        <v>3329</v>
      </c>
      <c r="C30" s="25" t="s">
        <v>20</v>
      </c>
      <c r="D30" s="25">
        <v>40311120</v>
      </c>
      <c r="E30" s="25">
        <v>199970.1</v>
      </c>
      <c r="F30" s="25">
        <v>196376.58</v>
      </c>
    </row>
    <row r="31" spans="1:6" ht="15" x14ac:dyDescent="0.25">
      <c r="A31" s="25" t="s">
        <v>6</v>
      </c>
      <c r="B31" s="25">
        <v>5231</v>
      </c>
      <c r="C31" s="25" t="s">
        <v>21</v>
      </c>
      <c r="D31" s="25">
        <v>40403509</v>
      </c>
      <c r="E31" s="25">
        <v>198223.04</v>
      </c>
      <c r="F31" s="25">
        <v>199992.92</v>
      </c>
    </row>
    <row r="32" spans="1:6" ht="15" x14ac:dyDescent="0.25">
      <c r="A32" s="25" t="s">
        <v>6</v>
      </c>
      <c r="B32" s="25">
        <v>7339</v>
      </c>
      <c r="C32" s="25" t="s">
        <v>22</v>
      </c>
      <c r="D32" s="25">
        <v>37612459</v>
      </c>
      <c r="E32" s="25">
        <v>200000</v>
      </c>
      <c r="F32" s="25">
        <v>200000</v>
      </c>
    </row>
    <row r="33" spans="1:6" x14ac:dyDescent="0.3">
      <c r="A33" s="25" t="s">
        <v>6</v>
      </c>
      <c r="B33" s="25">
        <v>1453</v>
      </c>
      <c r="C33" s="25" t="s">
        <v>23</v>
      </c>
      <c r="D33" s="25">
        <v>40318829</v>
      </c>
      <c r="E33" s="25">
        <v>200000</v>
      </c>
      <c r="F33" s="25">
        <v>200000</v>
      </c>
    </row>
    <row r="34" spans="1:6" x14ac:dyDescent="0.3">
      <c r="A34" s="25" t="s">
        <v>6</v>
      </c>
      <c r="B34" s="25">
        <v>9234</v>
      </c>
      <c r="C34" s="25" t="s">
        <v>24</v>
      </c>
      <c r="D34" s="25">
        <v>40595463</v>
      </c>
      <c r="E34" s="25">
        <v>199997.96</v>
      </c>
      <c r="F34" s="25">
        <v>199997.96</v>
      </c>
    </row>
    <row r="35" spans="1:6" x14ac:dyDescent="0.3">
      <c r="A35" s="25" t="s">
        <v>6</v>
      </c>
      <c r="B35" s="25">
        <v>2132</v>
      </c>
      <c r="C35" s="25" t="s">
        <v>25</v>
      </c>
      <c r="D35" s="25">
        <v>40386270</v>
      </c>
      <c r="E35" s="25">
        <v>196565</v>
      </c>
      <c r="F35" s="25">
        <v>196565</v>
      </c>
    </row>
    <row r="36" spans="1:6" x14ac:dyDescent="0.3">
      <c r="A36" s="25" t="s">
        <v>6</v>
      </c>
      <c r="B36" s="25">
        <v>5943</v>
      </c>
      <c r="C36" s="25" t="s">
        <v>26</v>
      </c>
      <c r="D36" s="25">
        <v>40342460</v>
      </c>
      <c r="E36" s="25">
        <v>180086.5</v>
      </c>
      <c r="F36" s="25">
        <v>176439.35</v>
      </c>
    </row>
    <row r="37" spans="1:6" x14ac:dyDescent="0.3">
      <c r="A37" s="25" t="s">
        <v>6</v>
      </c>
      <c r="B37" s="25">
        <v>6045</v>
      </c>
      <c r="C37" s="25" t="s">
        <v>27</v>
      </c>
      <c r="D37" s="25">
        <v>40266878</v>
      </c>
      <c r="E37" s="25">
        <v>200000</v>
      </c>
      <c r="F37" s="25">
        <v>200000</v>
      </c>
    </row>
    <row r="38" spans="1:6" x14ac:dyDescent="0.3">
      <c r="A38" s="25" t="s">
        <v>6</v>
      </c>
      <c r="B38" s="25">
        <v>148</v>
      </c>
      <c r="C38" s="25" t="s">
        <v>28</v>
      </c>
      <c r="D38" s="25">
        <v>40463748</v>
      </c>
      <c r="E38" s="25">
        <v>195536.3</v>
      </c>
      <c r="F38" s="25">
        <v>195536.2</v>
      </c>
    </row>
    <row r="39" spans="1:6" x14ac:dyDescent="0.3">
      <c r="A39" s="25" t="s">
        <v>6</v>
      </c>
      <c r="B39" s="25">
        <v>10869</v>
      </c>
      <c r="C39" s="25" t="s">
        <v>29</v>
      </c>
      <c r="D39" s="25">
        <v>40547571</v>
      </c>
      <c r="E39" s="25">
        <v>197154.96</v>
      </c>
      <c r="F39" s="25">
        <v>191487.79</v>
      </c>
    </row>
    <row r="40" spans="1:6" x14ac:dyDescent="0.3">
      <c r="A40" s="25" t="s">
        <v>6</v>
      </c>
      <c r="B40" s="25">
        <v>5885</v>
      </c>
      <c r="C40" s="25" t="s">
        <v>30</v>
      </c>
      <c r="D40" s="25">
        <v>37814350</v>
      </c>
      <c r="E40" s="25">
        <v>185290.58</v>
      </c>
      <c r="F40" s="25">
        <v>178698.47</v>
      </c>
    </row>
    <row r="41" spans="1:6" x14ac:dyDescent="0.3">
      <c r="A41" s="25" t="s">
        <v>6</v>
      </c>
      <c r="B41" s="25">
        <v>9532</v>
      </c>
      <c r="C41" s="25" t="s">
        <v>31</v>
      </c>
      <c r="D41" s="25">
        <v>39335257</v>
      </c>
      <c r="E41" s="25">
        <v>200000</v>
      </c>
      <c r="F41" s="25">
        <v>200000</v>
      </c>
    </row>
    <row r="42" spans="1:6" x14ac:dyDescent="0.3">
      <c r="A42" s="25" t="s">
        <v>6</v>
      </c>
      <c r="B42" s="25">
        <v>4398</v>
      </c>
      <c r="C42" s="25" t="s">
        <v>32</v>
      </c>
      <c r="D42" s="25">
        <v>37399866</v>
      </c>
      <c r="E42" s="25">
        <v>186188.74</v>
      </c>
      <c r="F42" s="25">
        <v>186188.74</v>
      </c>
    </row>
    <row r="43" spans="1:6" x14ac:dyDescent="0.3">
      <c r="A43" s="25" t="s">
        <v>6</v>
      </c>
      <c r="B43" s="25">
        <v>11036</v>
      </c>
      <c r="C43" s="25" t="s">
        <v>33</v>
      </c>
      <c r="D43" s="25">
        <v>37286158</v>
      </c>
      <c r="E43" s="25">
        <v>199999.97</v>
      </c>
      <c r="F43" s="25">
        <v>199500.16</v>
      </c>
    </row>
    <row r="44" spans="1:6" x14ac:dyDescent="0.3">
      <c r="F44">
        <f>SUM(F2:F43)</f>
        <v>8227464.9300000006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F47" sqref="F47"/>
    </sheetView>
  </sheetViews>
  <sheetFormatPr defaultRowHeight="14.4" x14ac:dyDescent="0.3"/>
  <cols>
    <col min="1" max="1" width="15.5546875" customWidth="1"/>
    <col min="3" max="3" width="35.88671875" customWidth="1"/>
    <col min="4" max="4" width="13.6640625" customWidth="1"/>
    <col min="5" max="5" width="13.5546875" customWidth="1"/>
    <col min="6" max="6" width="17.44140625" customWidth="1"/>
  </cols>
  <sheetData>
    <row r="1" spans="1:6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5" x14ac:dyDescent="0.25">
      <c r="A2" s="5" t="s">
        <v>49</v>
      </c>
      <c r="B2" s="6">
        <v>8016</v>
      </c>
      <c r="C2" s="7" t="s">
        <v>50</v>
      </c>
      <c r="D2" s="8">
        <v>40092054</v>
      </c>
      <c r="E2" s="9">
        <v>199999.92</v>
      </c>
      <c r="F2" s="10">
        <v>199999.92</v>
      </c>
    </row>
    <row r="3" spans="1:6" ht="15" x14ac:dyDescent="0.25">
      <c r="A3" s="11" t="s">
        <v>49</v>
      </c>
      <c r="B3" s="12">
        <v>4374</v>
      </c>
      <c r="C3" s="13" t="s">
        <v>51</v>
      </c>
      <c r="D3" s="14">
        <v>37855091</v>
      </c>
      <c r="E3" s="15">
        <v>199526.81</v>
      </c>
      <c r="F3" s="16">
        <v>199526.81</v>
      </c>
    </row>
    <row r="4" spans="1:6" ht="15" x14ac:dyDescent="0.25">
      <c r="A4" s="11" t="s">
        <v>49</v>
      </c>
      <c r="B4" s="12">
        <v>1855</v>
      </c>
      <c r="C4" s="13" t="s">
        <v>52</v>
      </c>
      <c r="D4" s="14">
        <v>38984507</v>
      </c>
      <c r="E4" s="15">
        <v>200000</v>
      </c>
      <c r="F4" s="16">
        <v>200000</v>
      </c>
    </row>
    <row r="5" spans="1:6" ht="15" x14ac:dyDescent="0.25">
      <c r="A5" s="11" t="s">
        <v>49</v>
      </c>
      <c r="B5" s="12">
        <v>9286</v>
      </c>
      <c r="C5" s="13" t="s">
        <v>53</v>
      </c>
      <c r="D5" s="14">
        <v>37867630</v>
      </c>
      <c r="E5" s="15">
        <v>188260</v>
      </c>
      <c r="F5" s="16">
        <v>188260</v>
      </c>
    </row>
    <row r="6" spans="1:6" ht="15" x14ac:dyDescent="0.25">
      <c r="A6" s="11" t="s">
        <v>49</v>
      </c>
      <c r="B6" s="12">
        <v>4373</v>
      </c>
      <c r="C6" s="13" t="s">
        <v>54</v>
      </c>
      <c r="D6" s="14">
        <v>39780726</v>
      </c>
      <c r="E6" s="15">
        <v>101756.23</v>
      </c>
      <c r="F6" s="17">
        <v>101756.23</v>
      </c>
    </row>
    <row r="7" spans="1:6" ht="15" x14ac:dyDescent="0.25">
      <c r="A7" s="11" t="s">
        <v>49</v>
      </c>
      <c r="B7" s="12">
        <v>6887</v>
      </c>
      <c r="C7" s="13" t="s">
        <v>55</v>
      </c>
      <c r="D7" s="14">
        <v>39719703</v>
      </c>
      <c r="E7" s="15">
        <v>199998.71</v>
      </c>
      <c r="F7" s="17">
        <v>199998.71</v>
      </c>
    </row>
    <row r="8" spans="1:6" ht="15" x14ac:dyDescent="0.25">
      <c r="A8" s="11" t="s">
        <v>49</v>
      </c>
      <c r="B8" s="12">
        <v>410</v>
      </c>
      <c r="C8" s="13" t="s">
        <v>56</v>
      </c>
      <c r="D8" s="14">
        <v>40438299</v>
      </c>
      <c r="E8" s="15">
        <v>195715.26</v>
      </c>
      <c r="F8" s="16">
        <v>195715.26</v>
      </c>
    </row>
    <row r="9" spans="1:6" ht="15" x14ac:dyDescent="0.25">
      <c r="A9" s="11" t="s">
        <v>49</v>
      </c>
      <c r="B9" s="12">
        <v>3120</v>
      </c>
      <c r="C9" s="13" t="s">
        <v>57</v>
      </c>
      <c r="D9" s="14">
        <v>40529680</v>
      </c>
      <c r="E9" s="15">
        <v>169344.45</v>
      </c>
      <c r="F9" s="16">
        <v>169344.45</v>
      </c>
    </row>
    <row r="10" spans="1:6" ht="15" x14ac:dyDescent="0.25">
      <c r="A10" s="11" t="s">
        <v>49</v>
      </c>
      <c r="B10" s="12">
        <v>3868</v>
      </c>
      <c r="C10" s="13" t="s">
        <v>58</v>
      </c>
      <c r="D10" s="14">
        <v>40224406</v>
      </c>
      <c r="E10" s="15">
        <v>200000</v>
      </c>
      <c r="F10" s="16">
        <v>199920.16</v>
      </c>
    </row>
    <row r="11" spans="1:6" ht="15" x14ac:dyDescent="0.25">
      <c r="A11" s="11" t="s">
        <v>49</v>
      </c>
      <c r="B11" s="12">
        <v>6437</v>
      </c>
      <c r="C11" s="13" t="s">
        <v>59</v>
      </c>
      <c r="D11" s="14">
        <v>37783440</v>
      </c>
      <c r="E11" s="15">
        <v>198320.7</v>
      </c>
      <c r="F11" s="16">
        <v>198320.7</v>
      </c>
    </row>
    <row r="12" spans="1:6" ht="15" x14ac:dyDescent="0.25">
      <c r="A12" s="11" t="s">
        <v>49</v>
      </c>
      <c r="B12" s="12">
        <v>6531</v>
      </c>
      <c r="C12" s="13" t="s">
        <v>60</v>
      </c>
      <c r="D12" s="14">
        <v>38830087</v>
      </c>
      <c r="E12" s="15">
        <v>196711.88</v>
      </c>
      <c r="F12" s="16">
        <v>196711.88</v>
      </c>
    </row>
    <row r="13" spans="1:6" ht="15" x14ac:dyDescent="0.25">
      <c r="A13" s="11" t="s">
        <v>49</v>
      </c>
      <c r="B13" s="12">
        <v>6575</v>
      </c>
      <c r="C13" s="13" t="s">
        <v>61</v>
      </c>
      <c r="D13" s="14">
        <v>40167270</v>
      </c>
      <c r="E13" s="15">
        <v>198852.5</v>
      </c>
      <c r="F13" s="16">
        <v>198852.5</v>
      </c>
    </row>
    <row r="14" spans="1:6" ht="15" x14ac:dyDescent="0.25">
      <c r="A14" s="11" t="s">
        <v>49</v>
      </c>
      <c r="B14" s="12">
        <v>7926</v>
      </c>
      <c r="C14" s="13" t="s">
        <v>62</v>
      </c>
      <c r="D14" s="14">
        <v>37855199</v>
      </c>
      <c r="E14" s="15">
        <v>200000</v>
      </c>
      <c r="F14" s="16">
        <v>200000</v>
      </c>
    </row>
    <row r="15" spans="1:6" ht="15" x14ac:dyDescent="0.25">
      <c r="A15" s="11" t="s">
        <v>49</v>
      </c>
      <c r="B15" s="12">
        <v>8699</v>
      </c>
      <c r="C15" s="13" t="s">
        <v>63</v>
      </c>
      <c r="D15" s="14">
        <v>40463128</v>
      </c>
      <c r="E15" s="15">
        <v>199999.12</v>
      </c>
      <c r="F15" s="16">
        <v>198721.81</v>
      </c>
    </row>
    <row r="16" spans="1:6" ht="15" x14ac:dyDescent="0.25">
      <c r="A16" s="11" t="s">
        <v>49</v>
      </c>
      <c r="B16" s="12">
        <v>444</v>
      </c>
      <c r="C16" s="13" t="s">
        <v>64</v>
      </c>
      <c r="D16" s="14">
        <v>39533505</v>
      </c>
      <c r="E16" s="15">
        <v>161344.47</v>
      </c>
      <c r="F16" s="16">
        <v>161344.47</v>
      </c>
    </row>
    <row r="17" spans="1:6" ht="15" x14ac:dyDescent="0.25">
      <c r="A17" s="11" t="s">
        <v>49</v>
      </c>
      <c r="B17" s="12">
        <v>640</v>
      </c>
      <c r="C17" s="13" t="s">
        <v>65</v>
      </c>
      <c r="D17" s="14">
        <v>40541145</v>
      </c>
      <c r="E17" s="15">
        <v>197248.52</v>
      </c>
      <c r="F17" s="16">
        <v>197248.52</v>
      </c>
    </row>
    <row r="18" spans="1:6" ht="15" x14ac:dyDescent="0.25">
      <c r="A18" s="11" t="s">
        <v>49</v>
      </c>
      <c r="B18" s="12">
        <v>1333</v>
      </c>
      <c r="C18" s="13" t="s">
        <v>66</v>
      </c>
      <c r="D18" s="14">
        <v>37463403</v>
      </c>
      <c r="E18" s="15">
        <v>199999.96</v>
      </c>
      <c r="F18" s="16">
        <v>199999.95</v>
      </c>
    </row>
    <row r="19" spans="1:6" ht="15" x14ac:dyDescent="0.25">
      <c r="A19" s="11" t="s">
        <v>49</v>
      </c>
      <c r="B19" s="12">
        <v>1614</v>
      </c>
      <c r="C19" s="13" t="s">
        <v>67</v>
      </c>
      <c r="D19" s="14">
        <v>37702640</v>
      </c>
      <c r="E19" s="15">
        <v>200000</v>
      </c>
      <c r="F19" s="16">
        <v>199999</v>
      </c>
    </row>
    <row r="20" spans="1:6" ht="15" x14ac:dyDescent="0.25">
      <c r="A20" s="11" t="s">
        <v>49</v>
      </c>
      <c r="B20" s="12">
        <v>2284</v>
      </c>
      <c r="C20" s="13" t="s">
        <v>68</v>
      </c>
      <c r="D20" s="14">
        <v>39623020</v>
      </c>
      <c r="E20" s="15">
        <v>200000</v>
      </c>
      <c r="F20" s="16">
        <v>200000</v>
      </c>
    </row>
    <row r="21" spans="1:6" ht="15" x14ac:dyDescent="0.25">
      <c r="A21" s="11" t="s">
        <v>49</v>
      </c>
      <c r="B21" s="12">
        <v>2864</v>
      </c>
      <c r="C21" s="13" t="s">
        <v>69</v>
      </c>
      <c r="D21" s="14">
        <v>40362158</v>
      </c>
      <c r="E21" s="15">
        <v>199526.71</v>
      </c>
      <c r="F21" s="16">
        <v>199526.69</v>
      </c>
    </row>
    <row r="22" spans="1:6" ht="15" x14ac:dyDescent="0.25">
      <c r="A22" s="11" t="s">
        <v>49</v>
      </c>
      <c r="B22" s="12">
        <v>3126</v>
      </c>
      <c r="C22" s="13" t="s">
        <v>70</v>
      </c>
      <c r="D22" s="14">
        <v>40125747</v>
      </c>
      <c r="E22" s="15">
        <v>188812.57</v>
      </c>
      <c r="F22" s="16">
        <v>188812.57</v>
      </c>
    </row>
    <row r="23" spans="1:6" ht="15" x14ac:dyDescent="0.25">
      <c r="A23" s="11" t="s">
        <v>49</v>
      </c>
      <c r="B23" s="12">
        <v>3262</v>
      </c>
      <c r="C23" s="13" t="s">
        <v>71</v>
      </c>
      <c r="D23" s="14">
        <v>40384962</v>
      </c>
      <c r="E23" s="15">
        <v>187167.98</v>
      </c>
      <c r="F23" s="17">
        <v>187167.98</v>
      </c>
    </row>
    <row r="24" spans="1:6" ht="15" x14ac:dyDescent="0.25">
      <c r="A24" s="11" t="s">
        <v>49</v>
      </c>
      <c r="B24" s="12">
        <v>4203</v>
      </c>
      <c r="C24" s="13" t="s">
        <v>72</v>
      </c>
      <c r="D24" s="14">
        <v>39675810</v>
      </c>
      <c r="E24" s="15">
        <v>175071</v>
      </c>
      <c r="F24" s="17">
        <v>175071</v>
      </c>
    </row>
    <row r="25" spans="1:6" ht="15" x14ac:dyDescent="0.25">
      <c r="A25" s="11" t="s">
        <v>49</v>
      </c>
      <c r="B25" s="12">
        <v>5400</v>
      </c>
      <c r="C25" s="13" t="s">
        <v>73</v>
      </c>
      <c r="D25" s="14">
        <v>40367368</v>
      </c>
      <c r="E25" s="15">
        <v>166617.07</v>
      </c>
      <c r="F25" s="16">
        <v>135046.39999999999</v>
      </c>
    </row>
    <row r="26" spans="1:6" ht="15" x14ac:dyDescent="0.25">
      <c r="A26" s="11" t="s">
        <v>49</v>
      </c>
      <c r="B26" s="12">
        <v>5543</v>
      </c>
      <c r="C26" s="13" t="s">
        <v>74</v>
      </c>
      <c r="D26" s="14">
        <v>40444371</v>
      </c>
      <c r="E26" s="15">
        <v>200000</v>
      </c>
      <c r="F26" s="16">
        <v>200000</v>
      </c>
    </row>
    <row r="27" spans="1:6" ht="15" x14ac:dyDescent="0.25">
      <c r="A27" s="11" t="s">
        <v>49</v>
      </c>
      <c r="B27" s="12">
        <v>5658</v>
      </c>
      <c r="C27" s="13" t="s">
        <v>75</v>
      </c>
      <c r="D27" s="14">
        <v>40446798</v>
      </c>
      <c r="E27" s="15">
        <v>199998.38</v>
      </c>
      <c r="F27" s="16">
        <v>199998.38</v>
      </c>
    </row>
    <row r="28" spans="1:6" ht="15" x14ac:dyDescent="0.25">
      <c r="A28" s="11" t="s">
        <v>49</v>
      </c>
      <c r="B28" s="12">
        <v>5688</v>
      </c>
      <c r="C28" s="13" t="s">
        <v>76</v>
      </c>
      <c r="D28" s="14">
        <v>40467103</v>
      </c>
      <c r="E28" s="15">
        <v>194237.5</v>
      </c>
      <c r="F28" s="17">
        <v>194237.5</v>
      </c>
    </row>
    <row r="29" spans="1:6" ht="15" x14ac:dyDescent="0.25">
      <c r="A29" s="11" t="s">
        <v>49</v>
      </c>
      <c r="B29" s="12">
        <v>5911</v>
      </c>
      <c r="C29" s="13" t="s">
        <v>77</v>
      </c>
      <c r="D29" s="14">
        <v>39945344</v>
      </c>
      <c r="E29" s="15">
        <v>199942</v>
      </c>
      <c r="F29" s="16">
        <v>199941.99</v>
      </c>
    </row>
    <row r="30" spans="1:6" ht="15" x14ac:dyDescent="0.25">
      <c r="A30" s="11" t="s">
        <v>49</v>
      </c>
      <c r="B30" s="12">
        <v>6006</v>
      </c>
      <c r="C30" s="13" t="s">
        <v>78</v>
      </c>
      <c r="D30" s="14">
        <v>40143000</v>
      </c>
      <c r="E30" s="15">
        <v>199541.5</v>
      </c>
      <c r="F30" s="16">
        <v>193471.41</v>
      </c>
    </row>
    <row r="31" spans="1:6" ht="15" x14ac:dyDescent="0.25">
      <c r="A31" s="11" t="s">
        <v>49</v>
      </c>
      <c r="B31" s="12">
        <v>6013</v>
      </c>
      <c r="C31" s="13" t="s">
        <v>79</v>
      </c>
      <c r="D31" s="14">
        <v>40052696</v>
      </c>
      <c r="E31" s="15">
        <v>199999.03</v>
      </c>
      <c r="F31" s="16">
        <v>199999.03</v>
      </c>
    </row>
    <row r="32" spans="1:6" ht="15" x14ac:dyDescent="0.25">
      <c r="A32" s="11" t="s">
        <v>49</v>
      </c>
      <c r="B32" s="12">
        <v>6050</v>
      </c>
      <c r="C32" s="13" t="s">
        <v>80</v>
      </c>
      <c r="D32" s="14">
        <v>40273514</v>
      </c>
      <c r="E32" s="15">
        <v>199522.19</v>
      </c>
      <c r="F32" s="16">
        <v>199522.07</v>
      </c>
    </row>
    <row r="33" spans="1:6" ht="15" x14ac:dyDescent="0.25">
      <c r="A33" s="11" t="s">
        <v>49</v>
      </c>
      <c r="B33" s="12">
        <v>6617</v>
      </c>
      <c r="C33" s="13" t="s">
        <v>81</v>
      </c>
      <c r="D33" s="14">
        <v>37796912</v>
      </c>
      <c r="E33" s="15">
        <v>200000</v>
      </c>
      <c r="F33" s="17">
        <v>199990</v>
      </c>
    </row>
    <row r="34" spans="1:6" x14ac:dyDescent="0.3">
      <c r="A34" s="11" t="s">
        <v>49</v>
      </c>
      <c r="B34" s="12">
        <v>8063</v>
      </c>
      <c r="C34" s="13" t="s">
        <v>82</v>
      </c>
      <c r="D34" s="14">
        <v>40235456</v>
      </c>
      <c r="E34" s="15">
        <v>140425</v>
      </c>
      <c r="F34" s="16">
        <v>140425</v>
      </c>
    </row>
    <row r="35" spans="1:6" x14ac:dyDescent="0.3">
      <c r="A35" s="11" t="s">
        <v>49</v>
      </c>
      <c r="B35" s="12">
        <v>8558</v>
      </c>
      <c r="C35" s="13" t="s">
        <v>83</v>
      </c>
      <c r="D35" s="14">
        <v>40525190</v>
      </c>
      <c r="E35" s="15">
        <v>175892</v>
      </c>
      <c r="F35" s="16">
        <v>145865.12</v>
      </c>
    </row>
    <row r="36" spans="1:6" x14ac:dyDescent="0.3">
      <c r="A36" s="11" t="s">
        <v>49</v>
      </c>
      <c r="B36" s="12">
        <v>8591</v>
      </c>
      <c r="C36" s="13" t="s">
        <v>84</v>
      </c>
      <c r="D36" s="14">
        <v>37923943</v>
      </c>
      <c r="E36" s="15">
        <v>200000</v>
      </c>
      <c r="F36" s="16">
        <v>200000</v>
      </c>
    </row>
    <row r="37" spans="1:6" x14ac:dyDescent="0.3">
      <c r="A37" s="11" t="s">
        <v>49</v>
      </c>
      <c r="B37" s="12">
        <v>8732</v>
      </c>
      <c r="C37" s="13" t="s">
        <v>85</v>
      </c>
      <c r="D37" s="14">
        <v>40367392</v>
      </c>
      <c r="E37" s="15">
        <v>199345.67</v>
      </c>
      <c r="F37" s="16">
        <v>199345.66</v>
      </c>
    </row>
    <row r="38" spans="1:6" x14ac:dyDescent="0.3">
      <c r="A38" s="11" t="s">
        <v>49</v>
      </c>
      <c r="B38" s="12">
        <v>8832</v>
      </c>
      <c r="C38" s="13" t="s">
        <v>86</v>
      </c>
      <c r="D38" s="14">
        <v>40343750</v>
      </c>
      <c r="E38" s="15">
        <v>195999.99</v>
      </c>
      <c r="F38" s="16">
        <v>195999.99</v>
      </c>
    </row>
    <row r="39" spans="1:6" x14ac:dyDescent="0.3">
      <c r="A39" s="11" t="s">
        <v>49</v>
      </c>
      <c r="B39" s="12">
        <v>9144</v>
      </c>
      <c r="C39" s="13" t="s">
        <v>87</v>
      </c>
      <c r="D39" s="14">
        <v>37570108</v>
      </c>
      <c r="E39" s="15">
        <v>199995.68</v>
      </c>
      <c r="F39" s="17">
        <v>199995.68</v>
      </c>
    </row>
    <row r="40" spans="1:6" x14ac:dyDescent="0.3">
      <c r="A40" s="11" t="s">
        <v>49</v>
      </c>
      <c r="B40" s="12">
        <v>9533</v>
      </c>
      <c r="C40" s="13" t="s">
        <v>88</v>
      </c>
      <c r="D40" s="14">
        <v>40562954</v>
      </c>
      <c r="E40" s="15">
        <v>200000</v>
      </c>
      <c r="F40" s="17">
        <v>200000</v>
      </c>
    </row>
    <row r="41" spans="1:6" x14ac:dyDescent="0.3">
      <c r="A41" s="11" t="s">
        <v>49</v>
      </c>
      <c r="B41" s="12">
        <v>9970</v>
      </c>
      <c r="C41" s="13" t="s">
        <v>89</v>
      </c>
      <c r="D41" s="14">
        <v>39822813</v>
      </c>
      <c r="E41" s="15">
        <v>200000</v>
      </c>
      <c r="F41" s="16">
        <v>200000</v>
      </c>
    </row>
    <row r="42" spans="1:6" x14ac:dyDescent="0.3">
      <c r="A42" s="11" t="s">
        <v>49</v>
      </c>
      <c r="B42" s="12">
        <v>10256</v>
      </c>
      <c r="C42" s="13" t="s">
        <v>90</v>
      </c>
      <c r="D42" s="14">
        <v>39891813</v>
      </c>
      <c r="E42" s="15">
        <v>198835.5</v>
      </c>
      <c r="F42" s="17">
        <v>198835.5</v>
      </c>
    </row>
    <row r="43" spans="1:6" x14ac:dyDescent="0.3">
      <c r="A43" s="11" t="s">
        <v>49</v>
      </c>
      <c r="B43" s="12">
        <v>10282</v>
      </c>
      <c r="C43" s="13" t="s">
        <v>91</v>
      </c>
      <c r="D43" s="14">
        <v>40347581</v>
      </c>
      <c r="E43" s="15">
        <v>200000</v>
      </c>
      <c r="F43" s="16">
        <v>199900.96</v>
      </c>
    </row>
    <row r="44" spans="1:6" x14ac:dyDescent="0.3">
      <c r="A44" s="18" t="s">
        <v>49</v>
      </c>
      <c r="B44" s="12">
        <v>10456</v>
      </c>
      <c r="C44" s="13" t="s">
        <v>92</v>
      </c>
      <c r="D44" s="14">
        <v>40037696</v>
      </c>
      <c r="E44" s="15">
        <v>193068.79999999999</v>
      </c>
      <c r="F44" s="16">
        <v>193068.79999999999</v>
      </c>
    </row>
    <row r="45" spans="1:6" x14ac:dyDescent="0.3">
      <c r="A45" s="18" t="s">
        <v>49</v>
      </c>
      <c r="B45" s="12">
        <v>10827</v>
      </c>
      <c r="C45" s="13" t="s">
        <v>93</v>
      </c>
      <c r="D45" s="14">
        <v>39900610</v>
      </c>
      <c r="E45" s="15">
        <v>200000</v>
      </c>
      <c r="F45" s="16">
        <v>199994.89</v>
      </c>
    </row>
    <row r="46" spans="1:6" ht="15" thickBot="1" x14ac:dyDescent="0.35">
      <c r="A46" s="19" t="s">
        <v>49</v>
      </c>
      <c r="B46" s="20">
        <v>11250</v>
      </c>
      <c r="C46" s="21" t="s">
        <v>94</v>
      </c>
      <c r="D46" s="22">
        <v>40354783</v>
      </c>
      <c r="E46" s="23">
        <v>199760.48</v>
      </c>
      <c r="F46" s="24">
        <v>199637.09</v>
      </c>
    </row>
    <row r="47" spans="1:6" x14ac:dyDescent="0.3">
      <c r="F47" s="99">
        <f>SUM(F2:F46)</f>
        <v>8551574.0800000001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9" sqref="F9"/>
    </sheetView>
  </sheetViews>
  <sheetFormatPr defaultRowHeight="14.4" x14ac:dyDescent="0.3"/>
  <cols>
    <col min="1" max="1" width="17.44140625" customWidth="1"/>
    <col min="2" max="2" width="11.44140625" customWidth="1"/>
    <col min="3" max="3" width="31" customWidth="1"/>
    <col min="4" max="4" width="14.33203125" customWidth="1"/>
    <col min="5" max="5" width="18" customWidth="1"/>
    <col min="6" max="6" width="17.6640625" customWidth="1"/>
  </cols>
  <sheetData>
    <row r="1" spans="1:6" ht="27.6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5" x14ac:dyDescent="0.25">
      <c r="A2" t="s">
        <v>196</v>
      </c>
      <c r="B2">
        <v>4280</v>
      </c>
      <c r="C2" t="s">
        <v>197</v>
      </c>
      <c r="D2">
        <v>37618885</v>
      </c>
      <c r="E2" s="99">
        <v>199380.59</v>
      </c>
      <c r="F2" s="99">
        <v>199380.59</v>
      </c>
    </row>
    <row r="3" spans="1:6" ht="15" x14ac:dyDescent="0.25">
      <c r="A3" t="s">
        <v>196</v>
      </c>
      <c r="B3">
        <v>8075</v>
      </c>
      <c r="C3" t="s">
        <v>198</v>
      </c>
      <c r="D3">
        <v>39240505</v>
      </c>
      <c r="E3" s="99">
        <v>199999.97</v>
      </c>
      <c r="F3" s="99">
        <v>199952.8</v>
      </c>
    </row>
    <row r="4" spans="1:6" ht="15" x14ac:dyDescent="0.25">
      <c r="A4" t="s">
        <v>196</v>
      </c>
      <c r="B4">
        <v>3790</v>
      </c>
      <c r="C4" t="s">
        <v>199</v>
      </c>
      <c r="D4">
        <v>40518410</v>
      </c>
      <c r="E4" s="99">
        <v>136000</v>
      </c>
      <c r="F4" s="99">
        <v>136000</v>
      </c>
    </row>
    <row r="5" spans="1:6" ht="15" x14ac:dyDescent="0.25">
      <c r="A5" t="s">
        <v>196</v>
      </c>
      <c r="B5">
        <v>5432</v>
      </c>
      <c r="C5" t="s">
        <v>200</v>
      </c>
      <c r="D5">
        <v>39553898</v>
      </c>
      <c r="E5" s="99">
        <v>200000</v>
      </c>
      <c r="F5" s="99">
        <v>200000</v>
      </c>
    </row>
    <row r="6" spans="1:6" ht="15" x14ac:dyDescent="0.25">
      <c r="A6" t="s">
        <v>196</v>
      </c>
      <c r="B6">
        <v>1969</v>
      </c>
      <c r="C6" t="s">
        <v>201</v>
      </c>
      <c r="D6">
        <v>38438718</v>
      </c>
      <c r="E6" s="99">
        <v>199939.91</v>
      </c>
      <c r="F6" s="99">
        <v>19932.91</v>
      </c>
    </row>
    <row r="7" spans="1:6" ht="15" x14ac:dyDescent="0.25">
      <c r="A7" t="s">
        <v>196</v>
      </c>
      <c r="B7">
        <v>10843</v>
      </c>
      <c r="C7" t="s">
        <v>202</v>
      </c>
      <c r="D7">
        <v>39897247</v>
      </c>
      <c r="E7" s="99">
        <v>198403.36</v>
      </c>
      <c r="F7" s="99">
        <v>194403.35</v>
      </c>
    </row>
    <row r="8" spans="1:6" ht="15" x14ac:dyDescent="0.25">
      <c r="A8" t="s">
        <v>196</v>
      </c>
      <c r="B8">
        <v>3027</v>
      </c>
      <c r="C8" t="s">
        <v>203</v>
      </c>
      <c r="D8">
        <v>40527701</v>
      </c>
      <c r="E8" s="99">
        <v>200000</v>
      </c>
      <c r="F8" s="99">
        <v>199599</v>
      </c>
    </row>
    <row r="9" spans="1:6" x14ac:dyDescent="0.3">
      <c r="F9" s="99">
        <f>SUM(F2:F8)</f>
        <v>1149268.6499999999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Brasov</vt:lpstr>
      <vt:lpstr>Cluj </vt:lpstr>
      <vt:lpstr>Constanta</vt:lpstr>
      <vt:lpstr>Craiova</vt:lpstr>
      <vt:lpstr>Iasi </vt:lpstr>
      <vt:lpstr>Ploiesti</vt:lpstr>
      <vt:lpstr>Timisoara</vt:lpstr>
      <vt:lpstr>Tg Mures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2021-04-09T09:48:51Z</dcterms:modified>
</cp:coreProperties>
</file>